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240" yWindow="90" windowWidth="14955" windowHeight="10740"/>
  </bookViews>
  <sheets>
    <sheet name="cotizacion 1" sheetId="10" r:id="rId1"/>
  </sheets>
  <definedNames>
    <definedName name="_xlnm.Print_Area" localSheetId="0">'cotizacion 1'!$A$1:$F$46</definedName>
    <definedName name="valuevx">42.314159</definedName>
  </definedNames>
  <calcPr calcId="144525"/>
</workbook>
</file>

<file path=xl/calcChain.xml><?xml version="1.0" encoding="utf-8"?>
<calcChain xmlns="http://schemas.openxmlformats.org/spreadsheetml/2006/main">
  <c r="F18" i="10" l="1"/>
  <c r="F19" i="10"/>
  <c r="F20" i="10"/>
  <c r="F21" i="10"/>
  <c r="F22" i="10"/>
  <c r="F23" i="10"/>
  <c r="F24" i="10"/>
  <c r="F25" i="10"/>
  <c r="F26" i="10"/>
  <c r="F27" i="10"/>
  <c r="F28" i="10"/>
  <c r="F29" i="10"/>
  <c r="F30" i="10"/>
  <c r="F31" i="10"/>
  <c r="F32" i="10"/>
  <c r="F17" i="10"/>
  <c r="F34" i="10"/>
  <c r="F36" i="10" s="1"/>
  <c r="F6" i="10"/>
  <c r="F33" i="10" l="1"/>
  <c r="F38" i="10" s="1"/>
</calcChain>
</file>

<file path=xl/sharedStrings.xml><?xml version="1.0" encoding="utf-8"?>
<sst xmlns="http://schemas.openxmlformats.org/spreadsheetml/2006/main" count="55" uniqueCount="51">
  <si>
    <t>Fax: [000-000-0000]</t>
  </si>
  <si>
    <t>[123456]</t>
  </si>
  <si>
    <t>[42]</t>
  </si>
  <si>
    <t>[123]</t>
  </si>
  <si>
    <t>Subtotal</t>
  </si>
  <si>
    <t>X</t>
  </si>
  <si>
    <t>x ___________________________________________</t>
  </si>
  <si>
    <t>TOTAL</t>
  </si>
  <si>
    <t>Sistemas Web</t>
  </si>
  <si>
    <t>FECHA</t>
  </si>
  <si>
    <t>CLIENTE ID</t>
  </si>
  <si>
    <t>VALIDO HASTA</t>
  </si>
  <si>
    <t>[Dirección]</t>
  </si>
  <si>
    <t>[Ciudad, Estado  ZIP]</t>
  </si>
  <si>
    <t>Teléfono: [000-000-0000]</t>
  </si>
  <si>
    <t>Sitio Web: tudominio.com</t>
  </si>
  <si>
    <t>Asesor de venta: [Nombre del vendedor]</t>
  </si>
  <si>
    <t>CLIENTE</t>
  </si>
  <si>
    <t>[Nombre]</t>
  </si>
  <si>
    <t>[Nombre de la Empresa]</t>
  </si>
  <si>
    <t>[Teléfono]</t>
  </si>
  <si>
    <t>PRECIO UNIT.</t>
  </si>
  <si>
    <t>CANT.</t>
  </si>
  <si>
    <t>IMPUESTOS</t>
  </si>
  <si>
    <t>[Servicio 1]</t>
  </si>
  <si>
    <t>Repuestos]</t>
  </si>
  <si>
    <t>[Mano de Obra]</t>
  </si>
  <si>
    <t>TÉRMINOS Y CONDICIONES</t>
  </si>
  <si>
    <t>Imponible</t>
  </si>
  <si>
    <t>Otros</t>
  </si>
  <si>
    <t>1.Al cliente se le cobrará después de aceptada esta cotización</t>
  </si>
  <si>
    <t>2. El pago será debitado antes de la entrega de bienes y servicios</t>
  </si>
  <si>
    <t>La aceptación del cliente (firmar a continuación):</t>
  </si>
  <si>
    <t>Nombre del cliente</t>
  </si>
  <si>
    <t>Si usted tiene alguna pregunta sobre esta cotización, por favor, póngase en contacto con nosotros</t>
  </si>
  <si>
    <t>[Nombre,  # de teléfono, E-mail]</t>
  </si>
  <si>
    <t>Gracias por hacer negocios con nosotros!</t>
  </si>
  <si>
    <t xml:space="preserve">Total Impuesto </t>
  </si>
  <si>
    <t>Impuesto %</t>
  </si>
  <si>
    <t xml:space="preserve">← Establece para que sea 30 días después de la fecha de la cita, pero esto se puede cambiar manualmente </t>
  </si>
  <si>
    <t>COMO ENVIAR LA COTIZACION</t>
  </si>
  <si>
    <t>1) Guardar o imprimir la hoja de cálculo en formato PDF</t>
  </si>
  <si>
    <t>2)  Enviar por correo electrónico el archivo PDF al cliente</t>
  </si>
  <si>
    <t>← Marque con una "X" en la columna gravado si la cantidad es gravable</t>
  </si>
  <si>
    <t>← Esto resume las cantidades marcadas con una "X" en la columna de impuestos</t>
  </si>
  <si>
    <t>← Introduzca la tasa de impuesto</t>
  </si>
  <si>
    <t>Puede cambiar la etiqueta "Otro" a "envío" o "descuento"</t>
  </si>
  <si>
    <t>3. Por favor enviar la cotización firmada al email indicado anteriormente</t>
  </si>
  <si>
    <t>DESCRIPCIÓN</t>
  </si>
  <si>
    <t>COTIZACIÓN</t>
  </si>
  <si>
    <t>COTIZACIÓN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</si>
</sst>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%"/>
  </numFmts>
  <fonts count="39" x14ac:knownFonts="1">
    <font>
      <sz val="10"/>
      <name val="Trebuchet MS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36"/>
      <name val="Calibri"/>
      <family val="2"/>
    </font>
    <font>
      <b/>
      <sz val="11"/>
      <color indexed="5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18"/>
      <name val="Calibri"/>
      <family val="2"/>
    </font>
    <font>
      <b/>
      <sz val="13"/>
      <color indexed="18"/>
      <name val="Calibri"/>
      <family val="2"/>
    </font>
    <font>
      <b/>
      <sz val="11"/>
      <color indexed="18"/>
      <name val="Calibri"/>
      <family val="2"/>
    </font>
    <font>
      <sz val="11"/>
      <color indexed="53"/>
      <name val="Calibri"/>
      <family val="2"/>
    </font>
    <font>
      <sz val="11"/>
      <color indexed="50"/>
      <name val="Calibri"/>
      <family val="2"/>
    </font>
    <font>
      <sz val="11"/>
      <color indexed="59"/>
      <name val="Calibri"/>
      <family val="2"/>
    </font>
    <font>
      <b/>
      <sz val="11"/>
      <color indexed="63"/>
      <name val="Calibri"/>
      <family val="2"/>
    </font>
    <font>
      <b/>
      <sz val="18"/>
      <color indexed="18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rebuchet MS"/>
      <family val="2"/>
      <scheme val="minor"/>
    </font>
    <font>
      <sz val="8"/>
      <name val="Trebuchet MS"/>
      <family val="2"/>
      <scheme val="minor"/>
    </font>
    <font>
      <b/>
      <sz val="10"/>
      <name val="Trebuchet MS"/>
      <family val="2"/>
      <scheme val="minor"/>
    </font>
    <font>
      <u/>
      <sz val="10"/>
      <color indexed="12"/>
      <name val="Trebuchet MS"/>
      <family val="2"/>
      <scheme val="minor"/>
    </font>
    <font>
      <sz val="11"/>
      <color indexed="9"/>
      <name val="Trebuchet MS"/>
      <family val="2"/>
      <scheme val="minor"/>
    </font>
    <font>
      <sz val="11"/>
      <name val="Trebuchet MS"/>
      <family val="2"/>
      <scheme val="minor"/>
    </font>
    <font>
      <i/>
      <sz val="10"/>
      <name val="Trebuchet MS"/>
      <family val="2"/>
      <scheme val="minor"/>
    </font>
    <font>
      <b/>
      <i/>
      <sz val="12"/>
      <name val="Trebuchet MS"/>
      <family val="2"/>
      <scheme val="minor"/>
    </font>
    <font>
      <b/>
      <sz val="11"/>
      <color indexed="9"/>
      <name val="Arial"/>
      <family val="1"/>
      <scheme val="major"/>
    </font>
    <font>
      <b/>
      <sz val="10"/>
      <color indexed="9"/>
      <name val="Arial"/>
      <family val="1"/>
      <scheme val="major"/>
    </font>
    <font>
      <b/>
      <sz val="11"/>
      <name val="Trebuchet MS"/>
      <family val="2"/>
      <scheme val="minor"/>
    </font>
    <font>
      <sz val="10"/>
      <color theme="3"/>
      <name val="Trebuchet MS"/>
      <family val="2"/>
      <scheme val="minor"/>
    </font>
    <font>
      <b/>
      <sz val="20"/>
      <color rgb="FF00B050"/>
      <name val="Arial"/>
      <family val="2"/>
      <scheme val="major"/>
    </font>
    <font>
      <b/>
      <sz val="26"/>
      <color rgb="FF00B050"/>
      <name val="Arial"/>
      <family val="2"/>
      <scheme val="major"/>
    </font>
    <font>
      <b/>
      <sz val="20"/>
      <color rgb="FF00B050"/>
      <name val="Arial"/>
      <family val="2"/>
    </font>
    <font>
      <sz val="10"/>
      <color rgb="FF00B050"/>
      <name val="Trebuchet MS"/>
      <family val="2"/>
      <scheme val="minor"/>
    </font>
    <font>
      <b/>
      <sz val="9"/>
      <color rgb="FF00B050"/>
      <name val="Arial"/>
      <family val="2"/>
    </font>
    <font>
      <sz val="9"/>
      <color rgb="FF00B050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41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61"/>
      </patternFill>
    </fill>
    <fill>
      <patternFill patternType="solid">
        <fgColor indexed="52"/>
      </patternFill>
    </fill>
    <fill>
      <patternFill patternType="solid">
        <fgColor indexed="20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14"/>
      </patternFill>
    </fill>
    <fill>
      <patternFill patternType="solid">
        <fgColor indexed="23"/>
      </patternFill>
    </fill>
    <fill>
      <patternFill patternType="solid">
        <fgColor indexed="15"/>
      </patternFill>
    </fill>
    <fill>
      <patternFill patternType="solid">
        <fgColor indexed="10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indexed="64"/>
      </patternFill>
    </fill>
  </fills>
  <borders count="3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0"/>
      </bottom>
      <diagonal/>
    </border>
    <border>
      <left/>
      <right/>
      <top/>
      <bottom style="thick">
        <color indexed="51"/>
      </bottom>
      <diagonal/>
    </border>
    <border>
      <left/>
      <right/>
      <top/>
      <bottom style="medium">
        <color indexed="52"/>
      </bottom>
      <diagonal/>
    </border>
    <border>
      <left/>
      <right/>
      <top/>
      <bottom style="double">
        <color indexed="50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0"/>
      </top>
      <bottom style="double">
        <color indexed="40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double">
        <color indexed="64"/>
      </bottom>
      <diagonal/>
    </border>
    <border>
      <left style="thin">
        <color theme="0" tint="-0.499984740745262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 style="thin">
        <color theme="0" tint="-0.499984740745262"/>
      </right>
      <top style="thin">
        <color theme="4"/>
      </top>
      <bottom/>
      <diagonal/>
    </border>
  </borders>
  <cellStyleXfs count="44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8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0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16" borderId="0" applyNumberFormat="0" applyBorder="0" applyAlignment="0" applyProtection="0"/>
    <xf numFmtId="0" fontId="7" fillId="17" borderId="1" applyNumberFormat="0" applyAlignment="0" applyProtection="0"/>
    <xf numFmtId="0" fontId="8" fillId="18" borderId="2" applyNumberFormat="0" applyAlignment="0" applyProtection="0"/>
    <xf numFmtId="43" fontId="1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19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14" fillId="11" borderId="1" applyNumberFormat="0" applyAlignment="0" applyProtection="0"/>
    <xf numFmtId="0" fontId="15" fillId="0" borderId="6" applyNumberFormat="0" applyFill="0" applyAlignment="0" applyProtection="0"/>
    <xf numFmtId="0" fontId="16" fillId="5" borderId="0" applyNumberFormat="0" applyBorder="0" applyAlignment="0" applyProtection="0"/>
    <xf numFmtId="0" fontId="3" fillId="5" borderId="7" applyNumberFormat="0" applyFont="0" applyAlignment="0" applyProtection="0"/>
    <xf numFmtId="0" fontId="17" fillId="17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</cellStyleXfs>
  <cellXfs count="63">
    <xf numFmtId="0" fontId="0" fillId="0" borderId="0" xfId="0"/>
    <xf numFmtId="0" fontId="21" fillId="0" borderId="0" xfId="0" applyFont="1"/>
    <xf numFmtId="0" fontId="22" fillId="0" borderId="0" xfId="28" applyNumberFormat="1" applyFont="1" applyFill="1" applyAlignment="1">
      <alignment horizontal="left"/>
    </xf>
    <xf numFmtId="0" fontId="21" fillId="0" borderId="0" xfId="0" applyFont="1" applyProtection="1">
      <protection locked="0"/>
    </xf>
    <xf numFmtId="14" fontId="21" fillId="0" borderId="11" xfId="0" applyNumberFormat="1" applyFont="1" applyFill="1" applyBorder="1" applyAlignment="1" applyProtection="1">
      <alignment horizontal="center"/>
      <protection locked="0"/>
    </xf>
    <xf numFmtId="0" fontId="24" fillId="0" borderId="0" xfId="35" applyFont="1" applyAlignment="1" applyProtection="1"/>
    <xf numFmtId="0" fontId="21" fillId="0" borderId="15" xfId="0" applyFont="1" applyBorder="1" applyAlignment="1" applyProtection="1">
      <alignment horizontal="center"/>
      <protection locked="0"/>
    </xf>
    <xf numFmtId="0" fontId="21" fillId="0" borderId="14" xfId="0" applyFont="1" applyBorder="1" applyAlignment="1" applyProtection="1">
      <alignment horizontal="center"/>
      <protection locked="0"/>
    </xf>
    <xf numFmtId="14" fontId="21" fillId="0" borderId="11" xfId="0" applyNumberFormat="1" applyFont="1" applyBorder="1" applyAlignment="1">
      <alignment horizontal="center"/>
    </xf>
    <xf numFmtId="0" fontId="21" fillId="0" borderId="13" xfId="0" applyFont="1" applyBorder="1" applyAlignment="1" applyProtection="1">
      <alignment horizontal="center"/>
      <protection locked="0"/>
    </xf>
    <xf numFmtId="0" fontId="21" fillId="0" borderId="12" xfId="0" applyFont="1" applyBorder="1"/>
    <xf numFmtId="0" fontId="25" fillId="0" borderId="12" xfId="0" applyFont="1" applyBorder="1"/>
    <xf numFmtId="44" fontId="21" fillId="0" borderId="12" xfId="0" applyNumberFormat="1" applyFont="1" applyFill="1" applyBorder="1"/>
    <xf numFmtId="0" fontId="25" fillId="0" borderId="0" xfId="0" applyFont="1" applyBorder="1"/>
    <xf numFmtId="0" fontId="21" fillId="0" borderId="0" xfId="0" applyFont="1" applyBorder="1"/>
    <xf numFmtId="44" fontId="21" fillId="0" borderId="0" xfId="0" applyNumberFormat="1" applyFont="1" applyFill="1" applyBorder="1"/>
    <xf numFmtId="0" fontId="26" fillId="0" borderId="0" xfId="0" applyFont="1"/>
    <xf numFmtId="44" fontId="21" fillId="0" borderId="0" xfId="0" applyNumberFormat="1" applyFont="1" applyFill="1"/>
    <xf numFmtId="0" fontId="21" fillId="0" borderId="10" xfId="0" applyFont="1" applyBorder="1"/>
    <xf numFmtId="44" fontId="23" fillId="20" borderId="0" xfId="0" applyNumberFormat="1" applyFont="1" applyFill="1"/>
    <xf numFmtId="0" fontId="21" fillId="0" borderId="0" xfId="0" applyFont="1" applyAlignment="1" applyProtection="1">
      <protection locked="0"/>
    </xf>
    <xf numFmtId="164" fontId="21" fillId="0" borderId="26" xfId="0" applyNumberFormat="1" applyFont="1" applyBorder="1" applyProtection="1">
      <protection locked="0"/>
    </xf>
    <xf numFmtId="43" fontId="21" fillId="0" borderId="13" xfId="28" applyNumberFormat="1" applyFont="1" applyBorder="1" applyProtection="1">
      <protection locked="0"/>
    </xf>
    <xf numFmtId="43" fontId="21" fillId="21" borderId="13" xfId="28" applyNumberFormat="1" applyFont="1" applyFill="1" applyBorder="1" applyProtection="1"/>
    <xf numFmtId="0" fontId="21" fillId="0" borderId="0" xfId="0" applyFont="1" applyFill="1" applyAlignment="1">
      <alignment horizontal="right" indent="1"/>
    </xf>
    <xf numFmtId="0" fontId="21" fillId="0" borderId="0" xfId="0" applyFont="1" applyAlignment="1">
      <alignment horizontal="right" indent="1"/>
    </xf>
    <xf numFmtId="0" fontId="31" fillId="0" borderId="0" xfId="0" applyFont="1"/>
    <xf numFmtId="44" fontId="21" fillId="0" borderId="27" xfId="0" applyNumberFormat="1" applyFont="1" applyFill="1" applyBorder="1" applyProtection="1">
      <protection locked="0"/>
    </xf>
    <xf numFmtId="0" fontId="32" fillId="0" borderId="0" xfId="0" applyFont="1"/>
    <xf numFmtId="0" fontId="29" fillId="22" borderId="0" xfId="0" applyFont="1" applyFill="1" applyBorder="1" applyAlignment="1">
      <alignment horizontal="left"/>
    </xf>
    <xf numFmtId="0" fontId="30" fillId="22" borderId="0" xfId="0" applyFont="1" applyFill="1" applyBorder="1" applyAlignment="1">
      <alignment horizontal="center"/>
    </xf>
    <xf numFmtId="0" fontId="36" fillId="0" borderId="0" xfId="0" applyFont="1" applyProtection="1"/>
    <xf numFmtId="0" fontId="37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35" fillId="0" borderId="0" xfId="0" applyFont="1" applyAlignment="1" applyProtection="1">
      <alignment horizontal="left" vertical="center" indent="5"/>
      <protection locked="0"/>
    </xf>
    <xf numFmtId="0" fontId="33" fillId="0" borderId="0" xfId="0" applyFont="1" applyAlignment="1">
      <alignment horizontal="right"/>
    </xf>
    <xf numFmtId="0" fontId="34" fillId="0" borderId="0" xfId="0" applyFont="1" applyAlignment="1">
      <alignment horizontal="right"/>
    </xf>
    <xf numFmtId="0" fontId="21" fillId="0" borderId="16" xfId="0" applyFont="1" applyBorder="1" applyAlignment="1" applyProtection="1">
      <alignment horizontal="left"/>
      <protection locked="0"/>
    </xf>
    <xf numFmtId="0" fontId="21" fillId="0" borderId="17" xfId="0" applyFont="1" applyBorder="1" applyAlignment="1" applyProtection="1">
      <alignment horizontal="left"/>
      <protection locked="0"/>
    </xf>
    <xf numFmtId="0" fontId="23" fillId="0" borderId="0" xfId="0" applyFont="1" applyAlignment="1" applyProtection="1">
      <alignment horizontal="center" vertical="top"/>
      <protection locked="0"/>
    </xf>
    <xf numFmtId="0" fontId="30" fillId="22" borderId="18" xfId="0" applyFont="1" applyFill="1" applyBorder="1" applyAlignment="1">
      <alignment horizontal="left"/>
    </xf>
    <xf numFmtId="0" fontId="30" fillId="22" borderId="19" xfId="0" applyFont="1" applyFill="1" applyBorder="1" applyAlignment="1">
      <alignment horizontal="left"/>
    </xf>
    <xf numFmtId="0" fontId="30" fillId="22" borderId="20" xfId="0" applyFont="1" applyFill="1" applyBorder="1" applyAlignment="1">
      <alignment horizontal="left"/>
    </xf>
    <xf numFmtId="0" fontId="21" fillId="0" borderId="28" xfId="0" applyFont="1" applyBorder="1" applyAlignment="1" applyProtection="1">
      <alignment horizontal="left" vertical="top"/>
      <protection locked="0"/>
    </xf>
    <xf numFmtId="0" fontId="21" fillId="0" borderId="29" xfId="0" applyFont="1" applyBorder="1" applyAlignment="1" applyProtection="1">
      <alignment horizontal="left" vertical="top"/>
      <protection locked="0"/>
    </xf>
    <xf numFmtId="0" fontId="21" fillId="0" borderId="30" xfId="0" applyFont="1" applyBorder="1" applyAlignment="1" applyProtection="1">
      <alignment horizontal="left" vertical="top"/>
      <protection locked="0"/>
    </xf>
    <xf numFmtId="0" fontId="21" fillId="0" borderId="21" xfId="0" applyFont="1" applyBorder="1" applyAlignment="1" applyProtection="1">
      <alignment horizontal="left" vertical="top"/>
      <protection locked="0"/>
    </xf>
    <xf numFmtId="0" fontId="21" fillId="0" borderId="0" xfId="0" applyFont="1" applyBorder="1" applyAlignment="1" applyProtection="1">
      <alignment horizontal="left" vertical="top"/>
      <protection locked="0"/>
    </xf>
    <xf numFmtId="0" fontId="21" fillId="0" borderId="22" xfId="0" applyFont="1" applyBorder="1" applyAlignment="1" applyProtection="1">
      <alignment horizontal="left" vertical="top"/>
      <protection locked="0"/>
    </xf>
    <xf numFmtId="0" fontId="30" fillId="22" borderId="0" xfId="0" applyFont="1" applyFill="1" applyBorder="1" applyAlignment="1">
      <alignment horizontal="left"/>
    </xf>
    <xf numFmtId="0" fontId="27" fillId="0" borderId="21" xfId="0" applyFont="1" applyBorder="1" applyAlignment="1" applyProtection="1">
      <alignment horizontal="left" vertical="top"/>
      <protection locked="0"/>
    </xf>
    <xf numFmtId="0" fontId="27" fillId="0" borderId="0" xfId="0" applyFont="1" applyBorder="1" applyAlignment="1" applyProtection="1">
      <alignment horizontal="left" vertical="top"/>
      <protection locked="0"/>
    </xf>
    <xf numFmtId="0" fontId="27" fillId="0" borderId="22" xfId="0" applyFont="1" applyBorder="1" applyAlignment="1" applyProtection="1">
      <alignment horizontal="left" vertical="top"/>
      <protection locked="0"/>
    </xf>
    <xf numFmtId="0" fontId="21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1" fillId="0" borderId="0" xfId="0" applyFont="1" applyAlignment="1">
      <alignment horizontal="center" vertical="top"/>
    </xf>
    <xf numFmtId="0" fontId="21" fillId="0" borderId="23" xfId="0" applyFont="1" applyBorder="1" applyAlignment="1" applyProtection="1">
      <alignment horizontal="left" vertical="top"/>
      <protection locked="0"/>
    </xf>
    <xf numFmtId="0" fontId="21" fillId="0" borderId="24" xfId="0" applyFont="1" applyBorder="1" applyAlignment="1" applyProtection="1">
      <alignment horizontal="left" vertical="top"/>
      <protection locked="0"/>
    </xf>
    <xf numFmtId="0" fontId="21" fillId="0" borderId="25" xfId="0" applyFont="1" applyBorder="1" applyAlignment="1" applyProtection="1">
      <alignment horizontal="left" vertical="top"/>
      <protection locked="0"/>
    </xf>
    <xf numFmtId="0" fontId="21" fillId="0" borderId="0" xfId="0" applyFont="1" applyAlignment="1" applyProtection="1">
      <alignment horizontal="center"/>
      <protection locked="0"/>
    </xf>
    <xf numFmtId="0" fontId="23" fillId="0" borderId="21" xfId="0" applyFont="1" applyBorder="1" applyAlignment="1" applyProtection="1">
      <alignment horizontal="left" vertical="top"/>
      <protection locked="0"/>
    </xf>
    <xf numFmtId="0" fontId="23" fillId="0" borderId="0" xfId="0" applyFont="1" applyBorder="1" applyAlignment="1" applyProtection="1">
      <alignment horizontal="left" vertical="top"/>
      <protection locked="0"/>
    </xf>
    <xf numFmtId="0" fontId="23" fillId="0" borderId="22" xfId="0" applyFont="1" applyBorder="1" applyAlignment="1" applyProtection="1">
      <alignment horizontal="left" vertical="top"/>
      <protection locked="0"/>
    </xf>
  </cellXfs>
  <cellStyles count="44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30" builtinId="26" customBuiltin="1"/>
    <cellStyle name="Cálculo" xfId="26" builtinId="22" customBuiltin="1"/>
    <cellStyle name="Celda de comprobación" xfId="27" builtinId="23" customBuiltin="1"/>
    <cellStyle name="Celda vinculada" xfId="37" builtinId="24" customBuiltin="1"/>
    <cellStyle name="Encabezado 4" xfId="34" builtinId="19" customBuiltin="1"/>
    <cellStyle name="Énfasis1" xfId="19" builtinId="29" customBuiltin="1"/>
    <cellStyle name="Énfasis2" xfId="20" builtinId="33" customBuiltin="1"/>
    <cellStyle name="Énfasis3" xfId="21" builtinId="37" customBuiltin="1"/>
    <cellStyle name="Énfasis4" xfId="22" builtinId="41" customBuiltin="1"/>
    <cellStyle name="Énfasis5" xfId="23" builtinId="45" customBuiltin="1"/>
    <cellStyle name="Énfasis6" xfId="24" builtinId="49" customBuiltin="1"/>
    <cellStyle name="Entrada" xfId="36" builtinId="20" customBuiltin="1"/>
    <cellStyle name="Hipervínculo" xfId="35" builtinId="8"/>
    <cellStyle name="Incorrecto" xfId="25" builtinId="27" customBuiltin="1"/>
    <cellStyle name="Millares" xfId="28" builtinId="3"/>
    <cellStyle name="Neutral" xfId="38" builtinId="28" customBuiltin="1"/>
    <cellStyle name="Normal" xfId="0" builtinId="0" customBuiltin="1"/>
    <cellStyle name="Notas" xfId="39" builtinId="10" customBuiltin="1"/>
    <cellStyle name="Salida" xfId="40" builtinId="21" customBuiltin="1"/>
    <cellStyle name="Texto de advertencia" xfId="43" builtinId="11" customBuiltin="1"/>
    <cellStyle name="Texto explicativo" xfId="29" builtinId="53" customBuiltin="1"/>
    <cellStyle name="Título" xfId="41" builtinId="15" customBuiltin="1"/>
    <cellStyle name="Título 1" xfId="31" builtinId="16" customBuiltin="1"/>
    <cellStyle name="Título 2" xfId="32" builtinId="17" customBuiltin="1"/>
    <cellStyle name="Título 3" xfId="33" builtinId="18" customBuiltin="1"/>
    <cellStyle name="Total" xfId="42" builtinId="25" customBuiltin="1"/>
  </cellStyles>
  <dxfs count="1">
    <dxf>
      <fill>
        <patternFill>
          <bgColor theme="0" tint="-4.9989318521683403E-2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5FF25F"/>
      <rgbColor rgb="000000FF"/>
      <rgbColor rgb="00FFFF00"/>
      <rgbColor rgb="00DE3018"/>
      <rgbColor rgb="0053D4C9"/>
      <rgbColor rgb="006B0C00"/>
      <rgbColor rgb="00006500"/>
      <rgbColor rgb="00182C63"/>
      <rgbColor rgb="00819C00"/>
      <rgbColor rgb="00C9B783"/>
      <rgbColor rgb="00007F74"/>
      <rgbColor rgb="00F0F0F0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799FC4"/>
      <rgbColor rgb="00C1F1ED"/>
      <rgbColor rgb="00D6F4D9"/>
      <rgbColor rgb="00FFFFCC"/>
      <rgbColor rgb="00C9DAFB"/>
      <rgbColor rgb="00FAC8D7"/>
      <rgbColor rgb="00F3F0E4"/>
      <rgbColor rgb="00E4E8F3"/>
      <rgbColor rgb="001849B5"/>
      <rgbColor rgb="0036ACA2"/>
      <rgbColor rgb="00F0BA00"/>
      <rgbColor rgb="00BCC5E1"/>
      <rgbColor rgb="008394C9"/>
      <rgbColor rgb="003B4E87"/>
      <rgbColor rgb="0087743B"/>
      <rgbColor rgb="00C0C0C0"/>
      <rgbColor rgb="00003366"/>
      <rgbColor rgb="00109618"/>
      <rgbColor rgb="00085108"/>
      <rgbColor rgb="00635100"/>
      <rgbColor rgb="00273359"/>
      <rgbColor rgb="00E1D8BC"/>
      <rgbColor rgb="00594C27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9587</xdr:rowOff>
    </xdr:from>
    <xdr:to>
      <xdr:col>0</xdr:col>
      <xdr:colOff>552387</xdr:colOff>
      <xdr:row>0</xdr:row>
      <xdr:rowOff>504825</xdr:rowOff>
    </xdr:to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9587"/>
          <a:ext cx="504762" cy="4952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Vertex42">
  <a:themeElements>
    <a:clrScheme name="V42-ClassicBlue">
      <a:dk1>
        <a:sysClr val="windowText" lastClr="000000"/>
      </a:dk1>
      <a:lt1>
        <a:sysClr val="window" lastClr="FFFFFF"/>
      </a:lt1>
      <a:dk2>
        <a:srgbClr val="3A5D9C"/>
      </a:dk2>
      <a:lt2>
        <a:srgbClr val="EEECE2"/>
      </a:lt2>
      <a:accent1>
        <a:srgbClr val="3B4E87"/>
      </a:accent1>
      <a:accent2>
        <a:srgbClr val="C04E4E"/>
      </a:accent2>
      <a:accent3>
        <a:srgbClr val="3D8A16"/>
      </a:accent3>
      <a:accent4>
        <a:srgbClr val="7860B4"/>
      </a:accent4>
      <a:accent5>
        <a:srgbClr val="E68422"/>
      </a:accent5>
      <a:accent6>
        <a:srgbClr val="846648"/>
      </a:accent6>
      <a:hlink>
        <a:srgbClr val="4C92AE"/>
      </a:hlink>
      <a:folHlink>
        <a:srgbClr val="969696"/>
      </a:folHlink>
    </a:clrScheme>
    <a:fontScheme name="Vertex42">
      <a:majorFont>
        <a:latin typeface="Arial"/>
        <a:ea typeface=""/>
        <a:cs typeface=""/>
      </a:majorFont>
      <a:minorFont>
        <a:latin typeface="Trebuchet MS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6"/>
  <sheetViews>
    <sheetView showGridLines="0" tabSelected="1" zoomScaleNormal="100" workbookViewId="0">
      <selection activeCell="E48" sqref="E48"/>
    </sheetView>
  </sheetViews>
  <sheetFormatPr baseColWidth="10" defaultColWidth="9.140625" defaultRowHeight="15" x14ac:dyDescent="0.3"/>
  <cols>
    <col min="1" max="1" width="40.7109375" style="1" customWidth="1"/>
    <col min="2" max="2" width="8.7109375" style="1" customWidth="1"/>
    <col min="3" max="3" width="13.7109375" style="1" customWidth="1"/>
    <col min="4" max="4" width="6" style="1" customWidth="1"/>
    <col min="5" max="5" width="14.42578125" style="1" customWidth="1"/>
    <col min="6" max="6" width="14.85546875" style="1" customWidth="1"/>
    <col min="7" max="7" width="2.85546875" style="1" customWidth="1"/>
    <col min="8" max="8" width="22.5703125" style="1" customWidth="1"/>
    <col min="9" max="16384" width="9.140625" style="1"/>
  </cols>
  <sheetData>
    <row r="1" spans="1:8" ht="42" customHeight="1" x14ac:dyDescent="0.5">
      <c r="A1" s="34" t="s">
        <v>8</v>
      </c>
      <c r="B1" s="34"/>
      <c r="C1" s="34"/>
      <c r="E1" s="35" t="s">
        <v>49</v>
      </c>
      <c r="F1" s="36"/>
    </row>
    <row r="2" spans="1:8" x14ac:dyDescent="0.3">
      <c r="A2" s="3" t="s">
        <v>12</v>
      </c>
      <c r="B2" s="20"/>
      <c r="C2" s="20"/>
      <c r="H2" s="2"/>
    </row>
    <row r="3" spans="1:8" x14ac:dyDescent="0.3">
      <c r="A3" s="3" t="s">
        <v>13</v>
      </c>
      <c r="E3" s="24" t="s">
        <v>9</v>
      </c>
      <c r="F3" s="4">
        <v>42422</v>
      </c>
      <c r="H3" s="5"/>
    </row>
    <row r="4" spans="1:8" x14ac:dyDescent="0.3">
      <c r="A4" s="3" t="s">
        <v>15</v>
      </c>
      <c r="E4" s="24" t="s">
        <v>50</v>
      </c>
      <c r="F4" s="6" t="s">
        <v>1</v>
      </c>
      <c r="H4" s="28"/>
    </row>
    <row r="5" spans="1:8" x14ac:dyDescent="0.3">
      <c r="A5" s="3" t="s">
        <v>14</v>
      </c>
      <c r="E5" s="25" t="s">
        <v>10</v>
      </c>
      <c r="F5" s="7" t="s">
        <v>3</v>
      </c>
      <c r="H5" s="28"/>
    </row>
    <row r="6" spans="1:8" x14ac:dyDescent="0.3">
      <c r="A6" s="3" t="s">
        <v>0</v>
      </c>
      <c r="E6" s="25" t="s">
        <v>11</v>
      </c>
      <c r="F6" s="8">
        <f>F3+30</f>
        <v>42452</v>
      </c>
      <c r="H6" s="31" t="s">
        <v>39</v>
      </c>
    </row>
    <row r="7" spans="1:8" x14ac:dyDescent="0.3">
      <c r="A7" s="3" t="s">
        <v>16</v>
      </c>
      <c r="H7" s="28"/>
    </row>
    <row r="8" spans="1:8" x14ac:dyDescent="0.3">
      <c r="H8" s="28"/>
    </row>
    <row r="9" spans="1:8" ht="15.75" x14ac:dyDescent="0.3">
      <c r="A9" s="29" t="s">
        <v>17</v>
      </c>
      <c r="H9" s="28"/>
    </row>
    <row r="10" spans="1:8" x14ac:dyDescent="0.3">
      <c r="A10" s="3" t="s">
        <v>18</v>
      </c>
      <c r="H10" s="28"/>
    </row>
    <row r="11" spans="1:8" x14ac:dyDescent="0.3">
      <c r="A11" s="3" t="s">
        <v>19</v>
      </c>
      <c r="H11" s="28"/>
    </row>
    <row r="12" spans="1:8" x14ac:dyDescent="0.3">
      <c r="A12" s="3" t="s">
        <v>12</v>
      </c>
      <c r="H12" s="28"/>
    </row>
    <row r="13" spans="1:8" x14ac:dyDescent="0.3">
      <c r="A13" s="3" t="s">
        <v>13</v>
      </c>
      <c r="H13" s="28"/>
    </row>
    <row r="14" spans="1:8" x14ac:dyDescent="0.3">
      <c r="A14" s="3" t="s">
        <v>20</v>
      </c>
      <c r="H14" s="28"/>
    </row>
    <row r="15" spans="1:8" x14ac:dyDescent="0.3">
      <c r="H15" s="32" t="s">
        <v>40</v>
      </c>
    </row>
    <row r="16" spans="1:8" x14ac:dyDescent="0.3">
      <c r="A16" s="49" t="s">
        <v>48</v>
      </c>
      <c r="B16" s="49"/>
      <c r="C16" s="30" t="s">
        <v>21</v>
      </c>
      <c r="D16" s="30" t="s">
        <v>22</v>
      </c>
      <c r="E16" s="30" t="s">
        <v>23</v>
      </c>
      <c r="F16" s="30" t="s">
        <v>7</v>
      </c>
      <c r="H16" s="33" t="s">
        <v>41</v>
      </c>
    </row>
    <row r="17" spans="1:8" x14ac:dyDescent="0.3">
      <c r="A17" s="37" t="s">
        <v>24</v>
      </c>
      <c r="B17" s="38"/>
      <c r="C17" s="22">
        <v>10</v>
      </c>
      <c r="D17" s="9"/>
      <c r="E17" s="9"/>
      <c r="F17" s="23">
        <f>IF(D17="",1,D17)*C17</f>
        <v>10</v>
      </c>
      <c r="H17" s="33" t="s">
        <v>42</v>
      </c>
    </row>
    <row r="18" spans="1:8" x14ac:dyDescent="0.3">
      <c r="A18" s="37" t="s">
        <v>26</v>
      </c>
      <c r="B18" s="38"/>
      <c r="C18" s="22">
        <v>65</v>
      </c>
      <c r="D18" s="9">
        <v>1</v>
      </c>
      <c r="E18" s="9" t="s">
        <v>5</v>
      </c>
      <c r="F18" s="23">
        <f t="shared" ref="F18:F32" si="0">IF(D18="",1,D18)*C18</f>
        <v>65</v>
      </c>
      <c r="H18" s="28"/>
    </row>
    <row r="19" spans="1:8" x14ac:dyDescent="0.3">
      <c r="A19" s="37" t="s">
        <v>25</v>
      </c>
      <c r="B19" s="38"/>
      <c r="C19" s="22">
        <v>25</v>
      </c>
      <c r="D19" s="9">
        <v>1</v>
      </c>
      <c r="E19" s="9" t="s">
        <v>5</v>
      </c>
      <c r="F19" s="23">
        <f t="shared" si="0"/>
        <v>25</v>
      </c>
      <c r="H19" s="31" t="s">
        <v>43</v>
      </c>
    </row>
    <row r="20" spans="1:8" x14ac:dyDescent="0.3">
      <c r="A20" s="37"/>
      <c r="B20" s="38"/>
      <c r="C20" s="22"/>
      <c r="D20" s="9"/>
      <c r="E20" s="9"/>
      <c r="F20" s="23">
        <f t="shared" si="0"/>
        <v>0</v>
      </c>
      <c r="H20" s="28"/>
    </row>
    <row r="21" spans="1:8" x14ac:dyDescent="0.3">
      <c r="A21" s="37"/>
      <c r="B21" s="38"/>
      <c r="C21" s="22"/>
      <c r="D21" s="9"/>
      <c r="E21" s="9"/>
      <c r="F21" s="23">
        <f t="shared" si="0"/>
        <v>0</v>
      </c>
      <c r="H21" s="28"/>
    </row>
    <row r="22" spans="1:8" x14ac:dyDescent="0.3">
      <c r="A22" s="37"/>
      <c r="B22" s="38"/>
      <c r="C22" s="22"/>
      <c r="D22" s="9"/>
      <c r="E22" s="9"/>
      <c r="F22" s="23">
        <f t="shared" si="0"/>
        <v>0</v>
      </c>
      <c r="H22" s="28"/>
    </row>
    <row r="23" spans="1:8" x14ac:dyDescent="0.3">
      <c r="A23" s="37"/>
      <c r="B23" s="38"/>
      <c r="C23" s="22"/>
      <c r="D23" s="9"/>
      <c r="E23" s="9"/>
      <c r="F23" s="23">
        <f t="shared" si="0"/>
        <v>0</v>
      </c>
      <c r="H23" s="28"/>
    </row>
    <row r="24" spans="1:8" x14ac:dyDescent="0.3">
      <c r="A24" s="37"/>
      <c r="B24" s="38"/>
      <c r="C24" s="22"/>
      <c r="D24" s="9"/>
      <c r="E24" s="9"/>
      <c r="F24" s="23">
        <f t="shared" si="0"/>
        <v>0</v>
      </c>
      <c r="H24" s="28"/>
    </row>
    <row r="25" spans="1:8" x14ac:dyDescent="0.3">
      <c r="A25" s="37"/>
      <c r="B25" s="38"/>
      <c r="C25" s="22"/>
      <c r="D25" s="9"/>
      <c r="E25" s="9"/>
      <c r="F25" s="23">
        <f t="shared" si="0"/>
        <v>0</v>
      </c>
      <c r="H25" s="28"/>
    </row>
    <row r="26" spans="1:8" x14ac:dyDescent="0.3">
      <c r="A26" s="37"/>
      <c r="B26" s="38"/>
      <c r="C26" s="22"/>
      <c r="D26" s="9"/>
      <c r="E26" s="9"/>
      <c r="F26" s="23">
        <f t="shared" si="0"/>
        <v>0</v>
      </c>
      <c r="H26" s="28"/>
    </row>
    <row r="27" spans="1:8" x14ac:dyDescent="0.3">
      <c r="A27" s="37"/>
      <c r="B27" s="38"/>
      <c r="C27" s="22"/>
      <c r="D27" s="9"/>
      <c r="E27" s="9"/>
      <c r="F27" s="23">
        <f t="shared" si="0"/>
        <v>0</v>
      </c>
      <c r="H27" s="28"/>
    </row>
    <row r="28" spans="1:8" x14ac:dyDescent="0.3">
      <c r="A28" s="37"/>
      <c r="B28" s="38"/>
      <c r="C28" s="22"/>
      <c r="D28" s="9"/>
      <c r="E28" s="9"/>
      <c r="F28" s="23">
        <f t="shared" si="0"/>
        <v>0</v>
      </c>
      <c r="H28" s="28"/>
    </row>
    <row r="29" spans="1:8" x14ac:dyDescent="0.3">
      <c r="A29" s="37"/>
      <c r="B29" s="38"/>
      <c r="C29" s="22"/>
      <c r="D29" s="9"/>
      <c r="E29" s="9"/>
      <c r="F29" s="23">
        <f t="shared" si="0"/>
        <v>0</v>
      </c>
      <c r="H29" s="28"/>
    </row>
    <row r="30" spans="1:8" x14ac:dyDescent="0.3">
      <c r="A30" s="37"/>
      <c r="B30" s="38"/>
      <c r="C30" s="22"/>
      <c r="D30" s="9"/>
      <c r="E30" s="9"/>
      <c r="F30" s="23">
        <f t="shared" si="0"/>
        <v>0</v>
      </c>
      <c r="H30" s="28"/>
    </row>
    <row r="31" spans="1:8" x14ac:dyDescent="0.3">
      <c r="A31" s="37"/>
      <c r="B31" s="38"/>
      <c r="C31" s="22"/>
      <c r="D31" s="9"/>
      <c r="E31" s="9"/>
      <c r="F31" s="23">
        <f t="shared" si="0"/>
        <v>0</v>
      </c>
      <c r="H31" s="28"/>
    </row>
    <row r="32" spans="1:8" x14ac:dyDescent="0.3">
      <c r="A32" s="37"/>
      <c r="B32" s="38"/>
      <c r="C32" s="22"/>
      <c r="D32" s="9"/>
      <c r="E32" s="9"/>
      <c r="F32" s="23">
        <f t="shared" si="0"/>
        <v>0</v>
      </c>
      <c r="H32" s="28"/>
    </row>
    <row r="33" spans="1:8" ht="16.5" x14ac:dyDescent="0.3">
      <c r="A33" s="10"/>
      <c r="B33" s="10"/>
      <c r="C33" s="10"/>
      <c r="D33" s="11" t="s">
        <v>2</v>
      </c>
      <c r="E33" s="10" t="s">
        <v>4</v>
      </c>
      <c r="F33" s="12">
        <f>SUM(F17:F32)</f>
        <v>100</v>
      </c>
      <c r="H33" s="28"/>
    </row>
    <row r="34" spans="1:8" ht="16.5" x14ac:dyDescent="0.3">
      <c r="A34" s="40" t="s">
        <v>27</v>
      </c>
      <c r="B34" s="41"/>
      <c r="C34" s="42"/>
      <c r="D34" s="13"/>
      <c r="E34" s="14" t="s">
        <v>28</v>
      </c>
      <c r="F34" s="15">
        <f>SUMIF(E17:E32,"=x",F17:F32)</f>
        <v>90</v>
      </c>
      <c r="H34" s="31" t="s">
        <v>44</v>
      </c>
    </row>
    <row r="35" spans="1:8" ht="16.5" x14ac:dyDescent="0.3">
      <c r="A35" s="43" t="s">
        <v>30</v>
      </c>
      <c r="B35" s="44"/>
      <c r="C35" s="45"/>
      <c r="D35" s="16"/>
      <c r="E35" s="1" t="s">
        <v>38</v>
      </c>
      <c r="F35" s="21">
        <v>0.13</v>
      </c>
      <c r="H35" s="31" t="s">
        <v>45</v>
      </c>
    </row>
    <row r="36" spans="1:8" ht="16.5" x14ac:dyDescent="0.3">
      <c r="A36" s="46" t="s">
        <v>31</v>
      </c>
      <c r="B36" s="47"/>
      <c r="C36" s="48"/>
      <c r="D36" s="16"/>
      <c r="E36" s="1" t="s">
        <v>37</v>
      </c>
      <c r="F36" s="17">
        <f>ROUND(F34*F35,2)</f>
        <v>11.7</v>
      </c>
      <c r="H36" s="28"/>
    </row>
    <row r="37" spans="1:8" ht="17.25" customHeight="1" thickBot="1" x14ac:dyDescent="0.35">
      <c r="A37" s="46" t="s">
        <v>47</v>
      </c>
      <c r="B37" s="47"/>
      <c r="C37" s="48"/>
      <c r="D37" s="16"/>
      <c r="E37" s="18" t="s">
        <v>29</v>
      </c>
      <c r="F37" s="27">
        <v>0</v>
      </c>
      <c r="H37" s="31" t="s">
        <v>46</v>
      </c>
    </row>
    <row r="38" spans="1:8" ht="17.25" thickTop="1" x14ac:dyDescent="0.3">
      <c r="A38" s="50" t="s">
        <v>32</v>
      </c>
      <c r="B38" s="51"/>
      <c r="C38" s="52"/>
      <c r="D38" s="16"/>
      <c r="E38" s="26" t="s">
        <v>7</v>
      </c>
      <c r="F38" s="19">
        <f>F33+F36+F37</f>
        <v>111.7</v>
      </c>
      <c r="H38" s="28"/>
    </row>
    <row r="39" spans="1:8" x14ac:dyDescent="0.3">
      <c r="A39" s="46"/>
      <c r="B39" s="47"/>
      <c r="C39" s="48"/>
      <c r="H39" s="28"/>
    </row>
    <row r="40" spans="1:8" x14ac:dyDescent="0.3">
      <c r="A40" s="60" t="s">
        <v>6</v>
      </c>
      <c r="B40" s="61"/>
      <c r="C40" s="62"/>
      <c r="E40" s="55"/>
      <c r="F40" s="55"/>
      <c r="H40" s="28"/>
    </row>
    <row r="41" spans="1:8" x14ac:dyDescent="0.3">
      <c r="A41" s="46" t="s">
        <v>33</v>
      </c>
      <c r="B41" s="47"/>
      <c r="C41" s="48"/>
      <c r="E41" s="39"/>
      <c r="F41" s="39"/>
      <c r="H41" s="28"/>
    </row>
    <row r="42" spans="1:8" x14ac:dyDescent="0.3">
      <c r="A42" s="56"/>
      <c r="B42" s="57"/>
      <c r="C42" s="58"/>
      <c r="H42" s="28"/>
    </row>
    <row r="43" spans="1:8" x14ac:dyDescent="0.3">
      <c r="H43" s="28"/>
    </row>
    <row r="44" spans="1:8" x14ac:dyDescent="0.3">
      <c r="A44" s="53" t="s">
        <v>34</v>
      </c>
      <c r="B44" s="53"/>
      <c r="C44" s="53"/>
      <c r="D44" s="53"/>
      <c r="E44" s="53"/>
      <c r="F44" s="53"/>
      <c r="H44" s="28"/>
    </row>
    <row r="45" spans="1:8" x14ac:dyDescent="0.3">
      <c r="A45" s="59" t="s">
        <v>35</v>
      </c>
      <c r="B45" s="59"/>
      <c r="C45" s="59"/>
      <c r="D45" s="59"/>
      <c r="E45" s="59"/>
      <c r="F45" s="59"/>
      <c r="H45" s="28"/>
    </row>
    <row r="46" spans="1:8" ht="18" x14ac:dyDescent="0.35">
      <c r="A46" s="54" t="s">
        <v>36</v>
      </c>
      <c r="B46" s="54"/>
      <c r="C46" s="54"/>
      <c r="D46" s="54"/>
      <c r="E46" s="54"/>
      <c r="F46" s="54"/>
      <c r="H46" s="28"/>
    </row>
  </sheetData>
  <mergeCells count="33">
    <mergeCell ref="A41:C41"/>
    <mergeCell ref="A32:B32"/>
    <mergeCell ref="A44:F44"/>
    <mergeCell ref="A28:B28"/>
    <mergeCell ref="A46:F46"/>
    <mergeCell ref="E40:F40"/>
    <mergeCell ref="A42:C42"/>
    <mergeCell ref="A45:F45"/>
    <mergeCell ref="A40:C40"/>
    <mergeCell ref="A24:B24"/>
    <mergeCell ref="A27:B27"/>
    <mergeCell ref="A23:B23"/>
    <mergeCell ref="A17:B17"/>
    <mergeCell ref="A18:B18"/>
    <mergeCell ref="A19:B19"/>
    <mergeCell ref="A20:B20"/>
    <mergeCell ref="A21:B21"/>
    <mergeCell ref="A1:C1"/>
    <mergeCell ref="E1:F1"/>
    <mergeCell ref="A25:B25"/>
    <mergeCell ref="A26:B26"/>
    <mergeCell ref="E41:F41"/>
    <mergeCell ref="A34:C34"/>
    <mergeCell ref="A35:C35"/>
    <mergeCell ref="A36:C36"/>
    <mergeCell ref="A16:B16"/>
    <mergeCell ref="A29:B29"/>
    <mergeCell ref="A30:B30"/>
    <mergeCell ref="A31:B31"/>
    <mergeCell ref="A22:B22"/>
    <mergeCell ref="A37:C37"/>
    <mergeCell ref="A38:C38"/>
    <mergeCell ref="A39:C39"/>
  </mergeCells>
  <conditionalFormatting sqref="C17:F32 A17:A32">
    <cfRule type="expression" dxfId="0" priority="5" stopIfTrue="1">
      <formula>MOD(ROW(),2)=1</formula>
    </cfRule>
  </conditionalFormatting>
  <printOptions horizontalCentered="1"/>
  <pageMargins left="0.51181102362204722" right="0.51181102362204722" top="0.51181102362204722" bottom="0.51181102362204722" header="0.51181102362204722" footer="0.23622047244094491"/>
  <pageSetup fitToHeight="0" orientation="portrait" r:id="rId1"/>
  <headerFooter alignWithMargins="0">
    <oddFooter>&amp;CPágina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cotizacion 1</vt:lpstr>
      <vt:lpstr>'cotizacion 1'!Área_de_impresión</vt:lpstr>
    </vt:vector>
  </TitlesOfParts>
  <Company>Vertex42 LLC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Price Quote Template</dc:title>
  <dc:creator>www.vertex42.com</dc:creator>
  <dc:description>(c) 2010-2014 Vertex42 LLC. All Rights Reserved.</dc:description>
  <cp:lastModifiedBy>Obed Alvarado</cp:lastModifiedBy>
  <cp:lastPrinted>2016-02-23T03:53:18Z</cp:lastPrinted>
  <dcterms:created xsi:type="dcterms:W3CDTF">2004-08-16T18:44:14Z</dcterms:created>
  <dcterms:modified xsi:type="dcterms:W3CDTF">2016-02-23T04:49:39Z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pyright">
    <vt:lpwstr>2010-2014 Vertex42 LLC</vt:lpwstr>
  </property>
  <property fmtid="{D5CDD505-2E9C-101B-9397-08002B2CF9AE}" pid="3" name="Version">
    <vt:lpwstr>1.2.0</vt:lpwstr>
  </property>
</Properties>
</file>