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51EC8966-F798-40C0-9A00-C9A981F4203B}" xr6:coauthVersionLast="31" xr6:coauthVersionMax="31" xr10:uidLastSave="{00000000-0000-0000-0000-000000000000}"/>
  <bookViews>
    <workbookView xWindow="0" yWindow="0" windowWidth="21600" windowHeight="9525" activeTab="1" xr2:uid="{00000000-000D-0000-FFFF-FFFF00000000}"/>
  </bookViews>
  <sheets>
    <sheet name="Instrucciones de Uso" sheetId="5" r:id="rId1"/>
    <sheet name="Interés Simple y Compuesto" sheetId="2" r:id="rId2"/>
  </sheets>
  <externalReferences>
    <externalReference r:id="rId3"/>
  </externalReferences>
  <definedNames>
    <definedName name="_Fill" hidden="1">#REF!</definedName>
    <definedName name="Deptos">'[1]Alta y Bajas Empleados'!$G$6:$G$1500</definedName>
    <definedName name="Ubicacion">'[1]Alta y Bajas Empleados'!$I$6:$I$1500</definedName>
    <definedName name="Unidad_de_medida">'Interés Simple y Compuesto'!$L$6:$L$8</definedName>
  </definedNames>
  <calcPr calcId="179017"/>
</workbook>
</file>

<file path=xl/calcChain.xml><?xml version="1.0" encoding="utf-8"?>
<calcChain xmlns="http://schemas.openxmlformats.org/spreadsheetml/2006/main">
  <c r="C10" i="2" l="1"/>
  <c r="F7" i="2" l="1"/>
  <c r="B10" i="2"/>
  <c r="B20" i="2"/>
  <c r="B19" i="2"/>
  <c r="F16" i="2"/>
  <c r="F34" i="2" l="1"/>
  <c r="E34" i="2" l="1"/>
  <c r="F25" i="2"/>
  <c r="E25" i="2"/>
  <c r="F17" i="2"/>
  <c r="F8" i="2"/>
</calcChain>
</file>

<file path=xl/sharedStrings.xml><?xml version="1.0" encoding="utf-8"?>
<sst xmlns="http://schemas.openxmlformats.org/spreadsheetml/2006/main" count="83" uniqueCount="61">
  <si>
    <t>Capital</t>
  </si>
  <si>
    <t>Intereses producidos</t>
  </si>
  <si>
    <t>Años</t>
  </si>
  <si>
    <t>CÁLCULO INTERÉS SIMPLE</t>
  </si>
  <si>
    <t>Datos a completar:</t>
  </si>
  <si>
    <t>Resultado de la operación</t>
  </si>
  <si>
    <t>Unidad de medida</t>
  </si>
  <si>
    <t>Días</t>
  </si>
  <si>
    <t>Meses</t>
  </si>
  <si>
    <t>CÁLCULO INTERÉS COMPUESTO</t>
  </si>
  <si>
    <t>CÁLCULO PERÍODO EN INTERÉS SIMPLE</t>
  </si>
  <si>
    <t>Interés Total</t>
  </si>
  <si>
    <t>Interés %</t>
  </si>
  <si>
    <t>CÁLCULO PERÍODO EN INTERÉS COMPUESTO</t>
  </si>
  <si>
    <t>Capital + intereses</t>
  </si>
  <si>
    <t>Instrucciones de uso</t>
  </si>
  <si>
    <t>¿Qué datos completar?</t>
  </si>
  <si>
    <t>Resultados</t>
  </si>
  <si>
    <r>
      <t>1.- Si deseas conocer el</t>
    </r>
    <r>
      <rPr>
        <b/>
        <sz val="12"/>
        <rFont val="Calibri Light"/>
        <family val="2"/>
      </rPr>
      <t xml:space="preserve"> interés ganado</t>
    </r>
    <r>
      <rPr>
        <sz val="12"/>
        <rFont val="Calibri Light"/>
        <family val="2"/>
      </rPr>
      <t xml:space="preserve"> que se obtiene de acuerdo a una tasa de interés, un capital y un período determinado</t>
    </r>
    <r>
      <rPr>
        <b/>
        <i/>
        <sz val="12"/>
        <rFont val="Calibri Light"/>
        <family val="2"/>
      </rPr>
      <t xml:space="preserve"> bajo un escenario de interés simple</t>
    </r>
    <r>
      <rPr>
        <sz val="12"/>
        <rFont val="Calibri Light"/>
        <family val="2"/>
      </rPr>
      <t>,</t>
    </r>
  </si>
  <si>
    <r>
      <t xml:space="preserve">2.- Si deseas conocer el </t>
    </r>
    <r>
      <rPr>
        <b/>
        <sz val="12"/>
        <rFont val="Calibri Light"/>
        <family val="2"/>
      </rPr>
      <t>interés ganado</t>
    </r>
    <r>
      <rPr>
        <sz val="12"/>
        <rFont val="Calibri Light"/>
        <family val="2"/>
      </rPr>
      <t xml:space="preserve"> que se obtiene de acuerdo a una tasa de interés, un capital y un período determinado</t>
    </r>
    <r>
      <rPr>
        <b/>
        <i/>
        <sz val="12"/>
        <rFont val="Calibri Light"/>
        <family val="2"/>
      </rPr>
      <t xml:space="preserve"> bajo un escenario de interés compuesto,</t>
    </r>
  </si>
  <si>
    <r>
      <t xml:space="preserve">3.- Si deseas conocer </t>
    </r>
    <r>
      <rPr>
        <b/>
        <sz val="12"/>
        <rFont val="Calibri Light"/>
        <family val="2"/>
      </rPr>
      <t>el tiempo</t>
    </r>
    <r>
      <rPr>
        <sz val="12"/>
        <rFont val="Calibri Light"/>
        <family val="2"/>
      </rPr>
      <t xml:space="preserve"> que debes invertir el dinero en un </t>
    </r>
    <r>
      <rPr>
        <b/>
        <sz val="12"/>
        <rFont val="Calibri Light"/>
        <family val="2"/>
      </rPr>
      <t>escenario de interés simple</t>
    </r>
    <r>
      <rPr>
        <sz val="12"/>
        <rFont val="Calibri Light"/>
        <family val="2"/>
      </rPr>
      <t xml:space="preserve">, con un capital inicial e interés total así como porcentaje de interés, </t>
    </r>
  </si>
  <si>
    <r>
      <t xml:space="preserve">4.- Si deseas conocer </t>
    </r>
    <r>
      <rPr>
        <b/>
        <sz val="12"/>
        <rFont val="Calibri Light"/>
        <family val="2"/>
      </rPr>
      <t>el tiempo</t>
    </r>
    <r>
      <rPr>
        <sz val="12"/>
        <rFont val="Calibri Light"/>
        <family val="2"/>
      </rPr>
      <t xml:space="preserve"> que debes invertir el dinero en un escenario de interés compuesto con un capital inicial e interés total, así como porcentaje de interés, </t>
    </r>
  </si>
  <si>
    <t>Los escenarios 1 y 2) arrojarán el total de intereses ganados y el capital final que es la suma de la inversión más los intereses logrados.</t>
  </si>
  <si>
    <t>Los escenarios 3 y 4) arrojarán el total de días, meses o años que debes invertir el dinero para lograr el rendimiento especificado en los parámetros.</t>
  </si>
  <si>
    <t>Período de la tasa de interés</t>
  </si>
  <si>
    <t>Interés</t>
  </si>
  <si>
    <t>Anual</t>
  </si>
  <si>
    <t>Trimestral</t>
  </si>
  <si>
    <t>Mensual</t>
  </si>
  <si>
    <r>
      <t xml:space="preserve">debes completar las celdas </t>
    </r>
    <r>
      <rPr>
        <b/>
        <sz val="12"/>
        <color rgb="FFFF0000"/>
        <rFont val="Calibri Light"/>
        <family val="2"/>
      </rPr>
      <t>C25 a C28</t>
    </r>
  </si>
  <si>
    <r>
      <t xml:space="preserve">debes completar las celdas </t>
    </r>
    <r>
      <rPr>
        <b/>
        <sz val="12"/>
        <color rgb="FFFF0000"/>
        <rFont val="Calibri Light"/>
        <family val="2"/>
      </rPr>
      <t>C34 a C37</t>
    </r>
  </si>
  <si>
    <t>Diaria</t>
  </si>
  <si>
    <t>Semestral</t>
  </si>
  <si>
    <t>Cuatrimestral</t>
  </si>
  <si>
    <t>año</t>
  </si>
  <si>
    <t>semestre</t>
  </si>
  <si>
    <t>día</t>
  </si>
  <si>
    <t>años</t>
  </si>
  <si>
    <t>semestres</t>
  </si>
  <si>
    <t>trimestre</t>
  </si>
  <si>
    <t>cuatrimestre</t>
  </si>
  <si>
    <t>mes</t>
  </si>
  <si>
    <t>cuatrimestres</t>
  </si>
  <si>
    <t>trimestres</t>
  </si>
  <si>
    <t>meses</t>
  </si>
  <si>
    <t>días</t>
  </si>
  <si>
    <r>
      <t xml:space="preserve"> debes completar las celdas</t>
    </r>
    <r>
      <rPr>
        <b/>
        <sz val="12"/>
        <color rgb="FFFF0000"/>
        <rFont val="Calibri Light"/>
        <family val="2"/>
      </rPr>
      <t xml:space="preserve"> C16 a C20 </t>
    </r>
    <r>
      <rPr>
        <sz val="12"/>
        <color theme="1"/>
        <rFont val="Calibri Light"/>
        <family val="2"/>
      </rPr>
      <t>de esta manera:</t>
    </r>
  </si>
  <si>
    <r>
      <rPr>
        <b/>
        <sz val="12"/>
        <color rgb="FFFF0000"/>
        <rFont val="Calibri Light"/>
        <family val="2"/>
      </rPr>
      <t>C16:</t>
    </r>
    <r>
      <rPr>
        <sz val="12"/>
        <rFont val="Calibri Light"/>
        <family val="2"/>
      </rPr>
      <t xml:space="preserve"> El capital a invertir o pedir prestado</t>
    </r>
  </si>
  <si>
    <r>
      <rPr>
        <b/>
        <sz val="12"/>
        <color rgb="FFFF0000"/>
        <rFont val="Calibri Light"/>
        <family val="2"/>
      </rPr>
      <t>C17:</t>
    </r>
    <r>
      <rPr>
        <sz val="12"/>
        <rFont val="Calibri Light"/>
        <family val="2"/>
      </rPr>
      <t xml:space="preserve"> El % de interés</t>
    </r>
  </si>
  <si>
    <r>
      <rPr>
        <b/>
        <sz val="12"/>
        <color rgb="FFFF0000"/>
        <rFont val="Calibri Light"/>
        <family val="2"/>
      </rPr>
      <t>C18:</t>
    </r>
    <r>
      <rPr>
        <sz val="12"/>
        <rFont val="Calibri Light"/>
        <family val="2"/>
      </rPr>
      <t xml:space="preserve"> El período en el que está expresado ese interés. Puede ser anual, semestral, etc</t>
    </r>
  </si>
  <si>
    <r>
      <rPr>
        <b/>
        <sz val="12"/>
        <color rgb="FFFF0000"/>
        <rFont val="Calibri Light"/>
        <family val="2"/>
      </rPr>
      <t>C19:</t>
    </r>
    <r>
      <rPr>
        <sz val="12"/>
        <rFont val="Calibri Light"/>
        <family val="2"/>
      </rPr>
      <t xml:space="preserve"> Período en el que se invierte o se toma prestado expresado como el mismo período del interés. </t>
    </r>
  </si>
  <si>
    <r>
      <rPr>
        <b/>
        <sz val="12"/>
        <color rgb="FFFF0000"/>
        <rFont val="Calibri Light"/>
        <family val="2"/>
      </rPr>
      <t>C20:</t>
    </r>
    <r>
      <rPr>
        <sz val="12"/>
        <rFont val="Calibri Light"/>
        <family val="2"/>
      </rPr>
      <t xml:space="preserve"> Veces que capitaliza durante el período que está expresado el interés. Si solo capitaliza una vez escribir 1</t>
    </r>
  </si>
  <si>
    <r>
      <t xml:space="preserve"> debes completar las celdas </t>
    </r>
    <r>
      <rPr>
        <b/>
        <sz val="12"/>
        <color rgb="FFFF0000"/>
        <rFont val="Calibri Light"/>
        <family val="2"/>
      </rPr>
      <t>C7 a C10</t>
    </r>
  </si>
  <si>
    <r>
      <rPr>
        <b/>
        <sz val="12"/>
        <color rgb="FFFF0000"/>
        <rFont val="Calibri Light"/>
        <family val="2"/>
      </rPr>
      <t>C10:</t>
    </r>
    <r>
      <rPr>
        <sz val="12"/>
        <rFont val="Calibri Light"/>
        <family val="2"/>
      </rPr>
      <t xml:space="preserve"> Período en el que se invierte o se toma prestado expresado como el mismo período del interés. </t>
    </r>
  </si>
  <si>
    <r>
      <rPr>
        <b/>
        <sz val="12"/>
        <color rgb="FFFF0000"/>
        <rFont val="Calibri Light"/>
        <family val="2"/>
      </rPr>
      <t>C8:</t>
    </r>
    <r>
      <rPr>
        <sz val="12"/>
        <rFont val="Calibri Light"/>
        <family val="2"/>
      </rPr>
      <t xml:space="preserve">  El % de interés</t>
    </r>
  </si>
  <si>
    <r>
      <rPr>
        <b/>
        <sz val="12"/>
        <color rgb="FFFF0000"/>
        <rFont val="Calibri Light"/>
        <family val="2"/>
      </rPr>
      <t>C7:</t>
    </r>
    <r>
      <rPr>
        <sz val="12"/>
        <rFont val="Calibri Light"/>
        <family val="2"/>
      </rPr>
      <t xml:space="preserve"> Capital a invertir o pedir prestado</t>
    </r>
  </si>
  <si>
    <t>Ejemplo: Si la tasa de interés es anual y se invierte o se toma deuda por 10 meses  el valor que iría es el resultado de 10/12.</t>
  </si>
  <si>
    <t>Ejemplo 2: Si la tasa de interés es mensual y se invierte o se toma deuda por 3 meses, el valor que iría es 3.</t>
  </si>
  <si>
    <r>
      <rPr>
        <b/>
        <sz val="12"/>
        <color rgb="FFFF0000"/>
        <rFont val="Calibri Light"/>
        <family val="2"/>
      </rPr>
      <t>C9:</t>
    </r>
    <r>
      <rPr>
        <sz val="12"/>
        <rFont val="Calibri Light"/>
        <family val="2"/>
      </rPr>
      <t xml:space="preserve"> El período en el que está expresado ese interés. Puede ser anual, semestral, mensual, etc</t>
    </r>
  </si>
  <si>
    <t>Ejemplo: Puede pasar que la tasa de interés sea anual y la capitalización semestral. En ese caso el valor  que iría allí es 2, porque capitaliza 2 veces en el año.</t>
  </si>
  <si>
    <t>Ejemplo 2: Con una tasa semestral y capitalización mensual el valor que iría allí es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</si>
</sst>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$&quot;\ #,##0.00"/>
    <numFmt numFmtId="168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color theme="1" tint="0.249977111117893"/>
      <name val="Calibri"/>
      <family val="2"/>
      <scheme val="minor"/>
    </font>
    <font>
      <sz val="20"/>
      <color rgb="FF03A9F3"/>
      <name val="Cambria"/>
      <family val="2"/>
      <scheme val="major"/>
    </font>
    <font>
      <b/>
      <sz val="10"/>
      <color theme="1"/>
      <name val="Times New Roman"/>
      <family val="1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12"/>
      <name val="Courier"/>
    </font>
    <font>
      <sz val="12"/>
      <name val="Calibri Light"/>
      <family val="2"/>
    </font>
    <font>
      <b/>
      <sz val="14"/>
      <name val="Calibri Light"/>
      <family val="2"/>
    </font>
    <font>
      <sz val="12"/>
      <color rgb="FF0070C0"/>
      <name val="Calibri Light"/>
      <family val="2"/>
    </font>
    <font>
      <b/>
      <sz val="12"/>
      <name val="Calibri Light"/>
      <family val="2"/>
    </font>
    <font>
      <b/>
      <i/>
      <sz val="12"/>
      <name val="Calibri Light"/>
      <family val="2"/>
    </font>
    <font>
      <b/>
      <sz val="12"/>
      <color rgb="FFFF0000"/>
      <name val="Calibri Light"/>
      <family val="2"/>
    </font>
    <font>
      <sz val="12"/>
      <color theme="1"/>
      <name val="Calibri Light"/>
      <family val="2"/>
    </font>
    <font>
      <i/>
      <sz val="12"/>
      <name val="Calibri Light"/>
      <family val="2"/>
    </font>
    <font>
      <i/>
      <sz val="12"/>
      <color theme="3"/>
      <name val="Calibri Light"/>
      <family val="2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7030A0"/>
      <name val="Calibri Light"/>
      <family val="2"/>
    </font>
    <font>
      <sz val="20"/>
      <color rgb="FF7030A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 style="thin">
        <color rgb="FFCAEFFF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rgb="FFCAEFFF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rgb="FFCAEFFF"/>
      </top>
      <bottom style="thin">
        <color theme="0" tint="-4.9989318521683403E-2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166" fontId="0" fillId="0" borderId="0" xfId="1" applyFont="1"/>
    <xf numFmtId="0" fontId="3" fillId="0" borderId="3" xfId="0" applyFont="1" applyBorder="1" applyAlignment="1">
      <alignment horizontal="left" vertical="center" indent="1"/>
    </xf>
    <xf numFmtId="0" fontId="4" fillId="0" borderId="0" xfId="0" applyFont="1"/>
    <xf numFmtId="1" fontId="3" fillId="0" borderId="2" xfId="2" applyNumberFormat="1" applyFont="1" applyBorder="1" applyAlignment="1">
      <alignment horizontal="center" vertical="center"/>
    </xf>
    <xf numFmtId="9" fontId="3" fillId="0" borderId="2" xfId="3" applyFont="1" applyBorder="1" applyAlignment="1">
      <alignment horizontal="center" vertical="center"/>
    </xf>
    <xf numFmtId="164" fontId="0" fillId="0" borderId="0" xfId="0" applyNumberFormat="1"/>
    <xf numFmtId="0" fontId="5" fillId="0" borderId="0" xfId="0" applyFont="1" applyAlignment="1">
      <alignment horizontal="justify" vertical="center"/>
    </xf>
    <xf numFmtId="0" fontId="2" fillId="0" borderId="0" xfId="0" applyFont="1"/>
    <xf numFmtId="0" fontId="6" fillId="0" borderId="0" xfId="0" applyFont="1" applyProtection="1">
      <protection locked="0"/>
    </xf>
    <xf numFmtId="0" fontId="3" fillId="0" borderId="0" xfId="0" applyFont="1" applyBorder="1" applyAlignment="1">
      <alignment horizontal="left" vertical="center" indent="1"/>
    </xf>
    <xf numFmtId="165" fontId="3" fillId="0" borderId="2" xfId="2" applyFont="1" applyBorder="1" applyAlignment="1">
      <alignment horizontal="center" vertical="center"/>
    </xf>
    <xf numFmtId="167" fontId="3" fillId="0" borderId="2" xfId="2" applyNumberFormat="1" applyFont="1" applyBorder="1" applyAlignment="1">
      <alignment horizontal="left" vertical="center" indent="1"/>
    </xf>
    <xf numFmtId="167" fontId="3" fillId="0" borderId="2" xfId="2" applyNumberFormat="1" applyFont="1" applyBorder="1" applyAlignment="1">
      <alignment horizontal="center" vertical="center"/>
    </xf>
    <xf numFmtId="0" fontId="7" fillId="0" borderId="0" xfId="4"/>
    <xf numFmtId="0" fontId="9" fillId="0" borderId="0" xfId="5" applyFont="1"/>
    <xf numFmtId="167" fontId="3" fillId="0" borderId="0" xfId="2" applyNumberFormat="1" applyFont="1" applyBorder="1" applyAlignment="1">
      <alignment horizontal="center" vertical="center"/>
    </xf>
    <xf numFmtId="168" fontId="3" fillId="0" borderId="2" xfId="2" applyNumberFormat="1" applyFont="1" applyBorder="1" applyAlignment="1">
      <alignment horizontal="center" vertical="center"/>
    </xf>
    <xf numFmtId="2" fontId="3" fillId="0" borderId="2" xfId="2" applyNumberFormat="1" applyFont="1" applyBorder="1" applyAlignment="1">
      <alignment horizontal="center" vertical="center"/>
    </xf>
    <xf numFmtId="10" fontId="3" fillId="0" borderId="2" xfId="3" applyNumberFormat="1" applyFont="1" applyBorder="1" applyAlignment="1">
      <alignment horizontal="center" vertical="center"/>
    </xf>
    <xf numFmtId="0" fontId="0" fillId="2" borderId="0" xfId="0" applyFill="1"/>
    <xf numFmtId="0" fontId="18" fillId="2" borderId="1" xfId="0" applyFont="1" applyFill="1" applyBorder="1" applyAlignment="1">
      <alignment horizontal="left" vertical="center" indent="1"/>
    </xf>
    <xf numFmtId="0" fontId="18" fillId="2" borderId="1" xfId="0" applyFont="1" applyFill="1" applyBorder="1" applyAlignment="1">
      <alignment horizontal="left" indent="1"/>
    </xf>
    <xf numFmtId="0" fontId="19" fillId="2" borderId="0" xfId="4" applyFont="1" applyFill="1" applyBorder="1"/>
    <xf numFmtId="0" fontId="7" fillId="0" borderId="0" xfId="4" applyBorder="1"/>
    <xf numFmtId="0" fontId="9" fillId="0" borderId="0" xfId="5" applyFont="1" applyBorder="1"/>
    <xf numFmtId="0" fontId="10" fillId="0" borderId="4" xfId="5" applyFont="1" applyBorder="1" applyAlignment="1">
      <alignment horizontal="center"/>
    </xf>
    <xf numFmtId="0" fontId="10" fillId="0" borderId="5" xfId="5" applyFont="1" applyBorder="1" applyAlignment="1">
      <alignment horizontal="center"/>
    </xf>
    <xf numFmtId="0" fontId="10" fillId="0" borderId="6" xfId="5" applyFont="1" applyBorder="1" applyAlignment="1">
      <alignment horizontal="center"/>
    </xf>
    <xf numFmtId="0" fontId="11" fillId="0" borderId="7" xfId="5" applyFont="1" applyBorder="1"/>
    <xf numFmtId="0" fontId="9" fillId="0" borderId="8" xfId="5" applyFont="1" applyBorder="1"/>
    <xf numFmtId="0" fontId="9" fillId="0" borderId="7" xfId="5" applyFont="1" applyBorder="1"/>
    <xf numFmtId="0" fontId="17" fillId="0" borderId="7" xfId="5" applyFont="1" applyBorder="1"/>
    <xf numFmtId="0" fontId="16" fillId="0" borderId="7" xfId="5" applyFont="1" applyBorder="1"/>
    <xf numFmtId="0" fontId="9" fillId="0" borderId="9" xfId="5" applyFont="1" applyBorder="1"/>
    <xf numFmtId="0" fontId="9" fillId="0" borderId="10" xfId="5" applyFont="1" applyBorder="1"/>
    <xf numFmtId="0" fontId="9" fillId="0" borderId="11" xfId="5" applyFont="1" applyBorder="1"/>
    <xf numFmtId="0" fontId="20" fillId="0" borderId="7" xfId="5" applyFont="1" applyBorder="1"/>
    <xf numFmtId="0" fontId="21" fillId="0" borderId="0" xfId="0" applyFont="1"/>
  </cellXfs>
  <cellStyles count="6">
    <cellStyle name="Millares" xfId="1" builtinId="3"/>
    <cellStyle name="Moneda" xfId="2" builtinId="4"/>
    <cellStyle name="Normal" xfId="0" builtinId="0"/>
    <cellStyle name="Normal 2" xfId="4" xr:uid="{00000000-0005-0000-0000-000003000000}"/>
    <cellStyle name="Normal 3" xfId="5" xr:uid="{00000000-0005-0000-0000-000004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254000</xdr:colOff>
      <xdr:row>0</xdr:row>
      <xdr:rowOff>84666</xdr:rowOff>
    </xdr:from>
    <xdr:to>
      <xdr:col>5</xdr:col>
      <xdr:colOff>1597025</xdr:colOff>
      <xdr:row>0</xdr:row>
      <xdr:rowOff>414866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534833" y="84666"/>
          <a:ext cx="36290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Interés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Simple y Compuesto</a:t>
          </a:r>
          <a:endParaRPr lang="en-US" sz="20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1924050</xdr:colOff>
      <xdr:row>0</xdr:row>
      <xdr:rowOff>127000</xdr:rowOff>
    </xdr:from>
    <xdr:to>
      <xdr:col>4</xdr:col>
      <xdr:colOff>1933575</xdr:colOff>
      <xdr:row>0</xdr:row>
      <xdr:rowOff>457200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57425" y="127000"/>
          <a:ext cx="36290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Interés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Simple y Compuesto</a:t>
          </a:r>
          <a:endParaRPr lang="en-US" sz="20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  <xdr:twoCellAnchor>
    <xdr:from>
      <xdr:col>1</xdr:col>
      <xdr:colOff>76199</xdr:colOff>
      <xdr:row>0</xdr:row>
      <xdr:rowOff>104775</xdr:rowOff>
    </xdr:from>
    <xdr:to>
      <xdr:col>1</xdr:col>
      <xdr:colOff>1933574</xdr:colOff>
      <xdr:row>0</xdr:row>
      <xdr:rowOff>422275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09574" y="104775"/>
          <a:ext cx="1857375" cy="317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 i="0">
              <a:solidFill>
                <a:schemeClr val="bg1"/>
              </a:solidFill>
              <a:latin typeface="Arial" charset="0"/>
              <a:ea typeface="Arial" charset="0"/>
              <a:cs typeface="Arial" charset="0"/>
            </a:rPr>
            <a:t>plantillas-gratis.net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17/Planilla%20de%20Excel%20de%20altas%20y%20bajas%20de%20emple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 de Uso"/>
      <sheetName val="Alta y Bajas Empleados"/>
      <sheetName val="Rotación de personal"/>
    </sheetNames>
    <sheetDataSet>
      <sheetData sheetId="0"/>
      <sheetData sheetId="1">
        <row r="6">
          <cell r="G6" t="str">
            <v>Marketing</v>
          </cell>
          <cell r="I6" t="str">
            <v>México DF</v>
          </cell>
        </row>
        <row r="7">
          <cell r="G7" t="str">
            <v>Marketing</v>
          </cell>
          <cell r="I7" t="str">
            <v>Guadalajara</v>
          </cell>
        </row>
        <row r="8">
          <cell r="G8" t="str">
            <v>Recursos Humanos</v>
          </cell>
          <cell r="I8" t="str">
            <v>Querátaro</v>
          </cell>
        </row>
        <row r="9">
          <cell r="G9" t="str">
            <v>Recursos Humanos</v>
          </cell>
          <cell r="I9" t="str">
            <v>México DF</v>
          </cell>
        </row>
        <row r="10">
          <cell r="G10" t="str">
            <v>Administración</v>
          </cell>
          <cell r="I10" t="str">
            <v>Monterrey</v>
          </cell>
        </row>
        <row r="11">
          <cell r="G11" t="str">
            <v>Recursos Humanos</v>
          </cell>
          <cell r="I11" t="str">
            <v>Querátaro</v>
          </cell>
        </row>
        <row r="12">
          <cell r="G12" t="str">
            <v>Recursos Humanos</v>
          </cell>
          <cell r="I12" t="str">
            <v>México DF</v>
          </cell>
        </row>
        <row r="13">
          <cell r="G13" t="str">
            <v>Administración</v>
          </cell>
          <cell r="I13" t="str">
            <v>Monterrey</v>
          </cell>
        </row>
        <row r="14">
          <cell r="G14" t="str">
            <v>Administración</v>
          </cell>
          <cell r="I14" t="str">
            <v>Querátaro</v>
          </cell>
        </row>
        <row r="15">
          <cell r="G15" t="str">
            <v>Administración</v>
          </cell>
          <cell r="I15" t="str">
            <v>México DF</v>
          </cell>
        </row>
        <row r="16">
          <cell r="G16" t="str">
            <v>Administración</v>
          </cell>
          <cell r="I16" t="str">
            <v>Monterrey</v>
          </cell>
        </row>
        <row r="17">
          <cell r="G17" t="str">
            <v>Recursos Humanos</v>
          </cell>
          <cell r="I17" t="str">
            <v>Querátaro</v>
          </cell>
        </row>
        <row r="18">
          <cell r="G18" t="str">
            <v>Recursos Humanos</v>
          </cell>
          <cell r="I18" t="str">
            <v>México DF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opLeftCell="A16" zoomScale="115" zoomScaleNormal="115" workbookViewId="0">
      <selection activeCell="F7" sqref="F7"/>
    </sheetView>
  </sheetViews>
  <sheetFormatPr baseColWidth="10" defaultRowHeight="15.75" x14ac:dyDescent="0.25"/>
  <cols>
    <col min="1" max="1" width="33.85546875" style="15" customWidth="1"/>
    <col min="2" max="5" width="11.42578125" style="15"/>
    <col min="6" max="6" width="27.28515625" style="15" customWidth="1"/>
    <col min="7" max="8" width="11.42578125" style="15"/>
    <col min="9" max="9" width="28.28515625" style="15" customWidth="1"/>
    <col min="10" max="253" width="11.42578125" style="15"/>
    <col min="254" max="254" width="3.7109375" style="15" customWidth="1"/>
    <col min="255" max="255" width="0.28515625" style="15" customWidth="1"/>
    <col min="256" max="260" width="11.42578125" style="15"/>
    <col min="261" max="261" width="27.28515625" style="15" customWidth="1"/>
    <col min="262" max="263" width="11.42578125" style="15"/>
    <col min="264" max="264" width="12.85546875" style="15" customWidth="1"/>
    <col min="265" max="265" width="0.5703125" style="15" customWidth="1"/>
    <col min="266" max="509" width="11.42578125" style="15"/>
    <col min="510" max="510" width="3.7109375" style="15" customWidth="1"/>
    <col min="511" max="511" width="0.28515625" style="15" customWidth="1"/>
    <col min="512" max="516" width="11.42578125" style="15"/>
    <col min="517" max="517" width="27.28515625" style="15" customWidth="1"/>
    <col min="518" max="519" width="11.42578125" style="15"/>
    <col min="520" max="520" width="12.85546875" style="15" customWidth="1"/>
    <col min="521" max="521" width="0.5703125" style="15" customWidth="1"/>
    <col min="522" max="765" width="11.42578125" style="15"/>
    <col min="766" max="766" width="3.7109375" style="15" customWidth="1"/>
    <col min="767" max="767" width="0.28515625" style="15" customWidth="1"/>
    <col min="768" max="772" width="11.42578125" style="15"/>
    <col min="773" max="773" width="27.28515625" style="15" customWidth="1"/>
    <col min="774" max="775" width="11.42578125" style="15"/>
    <col min="776" max="776" width="12.85546875" style="15" customWidth="1"/>
    <col min="777" max="777" width="0.5703125" style="15" customWidth="1"/>
    <col min="778" max="1021" width="11.42578125" style="15"/>
    <col min="1022" max="1022" width="3.7109375" style="15" customWidth="1"/>
    <col min="1023" max="1023" width="0.28515625" style="15" customWidth="1"/>
    <col min="1024" max="1028" width="11.42578125" style="15"/>
    <col min="1029" max="1029" width="27.28515625" style="15" customWidth="1"/>
    <col min="1030" max="1031" width="11.42578125" style="15"/>
    <col min="1032" max="1032" width="12.85546875" style="15" customWidth="1"/>
    <col min="1033" max="1033" width="0.5703125" style="15" customWidth="1"/>
    <col min="1034" max="1277" width="11.42578125" style="15"/>
    <col min="1278" max="1278" width="3.7109375" style="15" customWidth="1"/>
    <col min="1279" max="1279" width="0.28515625" style="15" customWidth="1"/>
    <col min="1280" max="1284" width="11.42578125" style="15"/>
    <col min="1285" max="1285" width="27.28515625" style="15" customWidth="1"/>
    <col min="1286" max="1287" width="11.42578125" style="15"/>
    <col min="1288" max="1288" width="12.85546875" style="15" customWidth="1"/>
    <col min="1289" max="1289" width="0.5703125" style="15" customWidth="1"/>
    <col min="1290" max="1533" width="11.42578125" style="15"/>
    <col min="1534" max="1534" width="3.7109375" style="15" customWidth="1"/>
    <col min="1535" max="1535" width="0.28515625" style="15" customWidth="1"/>
    <col min="1536" max="1540" width="11.42578125" style="15"/>
    <col min="1541" max="1541" width="27.28515625" style="15" customWidth="1"/>
    <col min="1542" max="1543" width="11.42578125" style="15"/>
    <col min="1544" max="1544" width="12.85546875" style="15" customWidth="1"/>
    <col min="1545" max="1545" width="0.5703125" style="15" customWidth="1"/>
    <col min="1546" max="1789" width="11.42578125" style="15"/>
    <col min="1790" max="1790" width="3.7109375" style="15" customWidth="1"/>
    <col min="1791" max="1791" width="0.28515625" style="15" customWidth="1"/>
    <col min="1792" max="1796" width="11.42578125" style="15"/>
    <col min="1797" max="1797" width="27.28515625" style="15" customWidth="1"/>
    <col min="1798" max="1799" width="11.42578125" style="15"/>
    <col min="1800" max="1800" width="12.85546875" style="15" customWidth="1"/>
    <col min="1801" max="1801" width="0.5703125" style="15" customWidth="1"/>
    <col min="1802" max="2045" width="11.42578125" style="15"/>
    <col min="2046" max="2046" width="3.7109375" style="15" customWidth="1"/>
    <col min="2047" max="2047" width="0.28515625" style="15" customWidth="1"/>
    <col min="2048" max="2052" width="11.42578125" style="15"/>
    <col min="2053" max="2053" width="27.28515625" style="15" customWidth="1"/>
    <col min="2054" max="2055" width="11.42578125" style="15"/>
    <col min="2056" max="2056" width="12.85546875" style="15" customWidth="1"/>
    <col min="2057" max="2057" width="0.5703125" style="15" customWidth="1"/>
    <col min="2058" max="2301" width="11.42578125" style="15"/>
    <col min="2302" max="2302" width="3.7109375" style="15" customWidth="1"/>
    <col min="2303" max="2303" width="0.28515625" style="15" customWidth="1"/>
    <col min="2304" max="2308" width="11.42578125" style="15"/>
    <col min="2309" max="2309" width="27.28515625" style="15" customWidth="1"/>
    <col min="2310" max="2311" width="11.42578125" style="15"/>
    <col min="2312" max="2312" width="12.85546875" style="15" customWidth="1"/>
    <col min="2313" max="2313" width="0.5703125" style="15" customWidth="1"/>
    <col min="2314" max="2557" width="11.42578125" style="15"/>
    <col min="2558" max="2558" width="3.7109375" style="15" customWidth="1"/>
    <col min="2559" max="2559" width="0.28515625" style="15" customWidth="1"/>
    <col min="2560" max="2564" width="11.42578125" style="15"/>
    <col min="2565" max="2565" width="27.28515625" style="15" customWidth="1"/>
    <col min="2566" max="2567" width="11.42578125" style="15"/>
    <col min="2568" max="2568" width="12.85546875" style="15" customWidth="1"/>
    <col min="2569" max="2569" width="0.5703125" style="15" customWidth="1"/>
    <col min="2570" max="2813" width="11.42578125" style="15"/>
    <col min="2814" max="2814" width="3.7109375" style="15" customWidth="1"/>
    <col min="2815" max="2815" width="0.28515625" style="15" customWidth="1"/>
    <col min="2816" max="2820" width="11.42578125" style="15"/>
    <col min="2821" max="2821" width="27.28515625" style="15" customWidth="1"/>
    <col min="2822" max="2823" width="11.42578125" style="15"/>
    <col min="2824" max="2824" width="12.85546875" style="15" customWidth="1"/>
    <col min="2825" max="2825" width="0.5703125" style="15" customWidth="1"/>
    <col min="2826" max="3069" width="11.42578125" style="15"/>
    <col min="3070" max="3070" width="3.7109375" style="15" customWidth="1"/>
    <col min="3071" max="3071" width="0.28515625" style="15" customWidth="1"/>
    <col min="3072" max="3076" width="11.42578125" style="15"/>
    <col min="3077" max="3077" width="27.28515625" style="15" customWidth="1"/>
    <col min="3078" max="3079" width="11.42578125" style="15"/>
    <col min="3080" max="3080" width="12.85546875" style="15" customWidth="1"/>
    <col min="3081" max="3081" width="0.5703125" style="15" customWidth="1"/>
    <col min="3082" max="3325" width="11.42578125" style="15"/>
    <col min="3326" max="3326" width="3.7109375" style="15" customWidth="1"/>
    <col min="3327" max="3327" width="0.28515625" style="15" customWidth="1"/>
    <col min="3328" max="3332" width="11.42578125" style="15"/>
    <col min="3333" max="3333" width="27.28515625" style="15" customWidth="1"/>
    <col min="3334" max="3335" width="11.42578125" style="15"/>
    <col min="3336" max="3336" width="12.85546875" style="15" customWidth="1"/>
    <col min="3337" max="3337" width="0.5703125" style="15" customWidth="1"/>
    <col min="3338" max="3581" width="11.42578125" style="15"/>
    <col min="3582" max="3582" width="3.7109375" style="15" customWidth="1"/>
    <col min="3583" max="3583" width="0.28515625" style="15" customWidth="1"/>
    <col min="3584" max="3588" width="11.42578125" style="15"/>
    <col min="3589" max="3589" width="27.28515625" style="15" customWidth="1"/>
    <col min="3590" max="3591" width="11.42578125" style="15"/>
    <col min="3592" max="3592" width="12.85546875" style="15" customWidth="1"/>
    <col min="3593" max="3593" width="0.5703125" style="15" customWidth="1"/>
    <col min="3594" max="3837" width="11.42578125" style="15"/>
    <col min="3838" max="3838" width="3.7109375" style="15" customWidth="1"/>
    <col min="3839" max="3839" width="0.28515625" style="15" customWidth="1"/>
    <col min="3840" max="3844" width="11.42578125" style="15"/>
    <col min="3845" max="3845" width="27.28515625" style="15" customWidth="1"/>
    <col min="3846" max="3847" width="11.42578125" style="15"/>
    <col min="3848" max="3848" width="12.85546875" style="15" customWidth="1"/>
    <col min="3849" max="3849" width="0.5703125" style="15" customWidth="1"/>
    <col min="3850" max="4093" width="11.42578125" style="15"/>
    <col min="4094" max="4094" width="3.7109375" style="15" customWidth="1"/>
    <col min="4095" max="4095" width="0.28515625" style="15" customWidth="1"/>
    <col min="4096" max="4100" width="11.42578125" style="15"/>
    <col min="4101" max="4101" width="27.28515625" style="15" customWidth="1"/>
    <col min="4102" max="4103" width="11.42578125" style="15"/>
    <col min="4104" max="4104" width="12.85546875" style="15" customWidth="1"/>
    <col min="4105" max="4105" width="0.5703125" style="15" customWidth="1"/>
    <col min="4106" max="4349" width="11.42578125" style="15"/>
    <col min="4350" max="4350" width="3.7109375" style="15" customWidth="1"/>
    <col min="4351" max="4351" width="0.28515625" style="15" customWidth="1"/>
    <col min="4352" max="4356" width="11.42578125" style="15"/>
    <col min="4357" max="4357" width="27.28515625" style="15" customWidth="1"/>
    <col min="4358" max="4359" width="11.42578125" style="15"/>
    <col min="4360" max="4360" width="12.85546875" style="15" customWidth="1"/>
    <col min="4361" max="4361" width="0.5703125" style="15" customWidth="1"/>
    <col min="4362" max="4605" width="11.42578125" style="15"/>
    <col min="4606" max="4606" width="3.7109375" style="15" customWidth="1"/>
    <col min="4607" max="4607" width="0.28515625" style="15" customWidth="1"/>
    <col min="4608" max="4612" width="11.42578125" style="15"/>
    <col min="4613" max="4613" width="27.28515625" style="15" customWidth="1"/>
    <col min="4614" max="4615" width="11.42578125" style="15"/>
    <col min="4616" max="4616" width="12.85546875" style="15" customWidth="1"/>
    <col min="4617" max="4617" width="0.5703125" style="15" customWidth="1"/>
    <col min="4618" max="4861" width="11.42578125" style="15"/>
    <col min="4862" max="4862" width="3.7109375" style="15" customWidth="1"/>
    <col min="4863" max="4863" width="0.28515625" style="15" customWidth="1"/>
    <col min="4864" max="4868" width="11.42578125" style="15"/>
    <col min="4869" max="4869" width="27.28515625" style="15" customWidth="1"/>
    <col min="4870" max="4871" width="11.42578125" style="15"/>
    <col min="4872" max="4872" width="12.85546875" style="15" customWidth="1"/>
    <col min="4873" max="4873" width="0.5703125" style="15" customWidth="1"/>
    <col min="4874" max="5117" width="11.42578125" style="15"/>
    <col min="5118" max="5118" width="3.7109375" style="15" customWidth="1"/>
    <col min="5119" max="5119" width="0.28515625" style="15" customWidth="1"/>
    <col min="5120" max="5124" width="11.42578125" style="15"/>
    <col min="5125" max="5125" width="27.28515625" style="15" customWidth="1"/>
    <col min="5126" max="5127" width="11.42578125" style="15"/>
    <col min="5128" max="5128" width="12.85546875" style="15" customWidth="1"/>
    <col min="5129" max="5129" width="0.5703125" style="15" customWidth="1"/>
    <col min="5130" max="5373" width="11.42578125" style="15"/>
    <col min="5374" max="5374" width="3.7109375" style="15" customWidth="1"/>
    <col min="5375" max="5375" width="0.28515625" style="15" customWidth="1"/>
    <col min="5376" max="5380" width="11.42578125" style="15"/>
    <col min="5381" max="5381" width="27.28515625" style="15" customWidth="1"/>
    <col min="5382" max="5383" width="11.42578125" style="15"/>
    <col min="5384" max="5384" width="12.85546875" style="15" customWidth="1"/>
    <col min="5385" max="5385" width="0.5703125" style="15" customWidth="1"/>
    <col min="5386" max="5629" width="11.42578125" style="15"/>
    <col min="5630" max="5630" width="3.7109375" style="15" customWidth="1"/>
    <col min="5631" max="5631" width="0.28515625" style="15" customWidth="1"/>
    <col min="5632" max="5636" width="11.42578125" style="15"/>
    <col min="5637" max="5637" width="27.28515625" style="15" customWidth="1"/>
    <col min="5638" max="5639" width="11.42578125" style="15"/>
    <col min="5640" max="5640" width="12.85546875" style="15" customWidth="1"/>
    <col min="5641" max="5641" width="0.5703125" style="15" customWidth="1"/>
    <col min="5642" max="5885" width="11.42578125" style="15"/>
    <col min="5886" max="5886" width="3.7109375" style="15" customWidth="1"/>
    <col min="5887" max="5887" width="0.28515625" style="15" customWidth="1"/>
    <col min="5888" max="5892" width="11.42578125" style="15"/>
    <col min="5893" max="5893" width="27.28515625" style="15" customWidth="1"/>
    <col min="5894" max="5895" width="11.42578125" style="15"/>
    <col min="5896" max="5896" width="12.85546875" style="15" customWidth="1"/>
    <col min="5897" max="5897" width="0.5703125" style="15" customWidth="1"/>
    <col min="5898" max="6141" width="11.42578125" style="15"/>
    <col min="6142" max="6142" width="3.7109375" style="15" customWidth="1"/>
    <col min="6143" max="6143" width="0.28515625" style="15" customWidth="1"/>
    <col min="6144" max="6148" width="11.42578125" style="15"/>
    <col min="6149" max="6149" width="27.28515625" style="15" customWidth="1"/>
    <col min="6150" max="6151" width="11.42578125" style="15"/>
    <col min="6152" max="6152" width="12.85546875" style="15" customWidth="1"/>
    <col min="6153" max="6153" width="0.5703125" style="15" customWidth="1"/>
    <col min="6154" max="6397" width="11.42578125" style="15"/>
    <col min="6398" max="6398" width="3.7109375" style="15" customWidth="1"/>
    <col min="6399" max="6399" width="0.28515625" style="15" customWidth="1"/>
    <col min="6400" max="6404" width="11.42578125" style="15"/>
    <col min="6405" max="6405" width="27.28515625" style="15" customWidth="1"/>
    <col min="6406" max="6407" width="11.42578125" style="15"/>
    <col min="6408" max="6408" width="12.85546875" style="15" customWidth="1"/>
    <col min="6409" max="6409" width="0.5703125" style="15" customWidth="1"/>
    <col min="6410" max="6653" width="11.42578125" style="15"/>
    <col min="6654" max="6654" width="3.7109375" style="15" customWidth="1"/>
    <col min="6655" max="6655" width="0.28515625" style="15" customWidth="1"/>
    <col min="6656" max="6660" width="11.42578125" style="15"/>
    <col min="6661" max="6661" width="27.28515625" style="15" customWidth="1"/>
    <col min="6662" max="6663" width="11.42578125" style="15"/>
    <col min="6664" max="6664" width="12.85546875" style="15" customWidth="1"/>
    <col min="6665" max="6665" width="0.5703125" style="15" customWidth="1"/>
    <col min="6666" max="6909" width="11.42578125" style="15"/>
    <col min="6910" max="6910" width="3.7109375" style="15" customWidth="1"/>
    <col min="6911" max="6911" width="0.28515625" style="15" customWidth="1"/>
    <col min="6912" max="6916" width="11.42578125" style="15"/>
    <col min="6917" max="6917" width="27.28515625" style="15" customWidth="1"/>
    <col min="6918" max="6919" width="11.42578125" style="15"/>
    <col min="6920" max="6920" width="12.85546875" style="15" customWidth="1"/>
    <col min="6921" max="6921" width="0.5703125" style="15" customWidth="1"/>
    <col min="6922" max="7165" width="11.42578125" style="15"/>
    <col min="7166" max="7166" width="3.7109375" style="15" customWidth="1"/>
    <col min="7167" max="7167" width="0.28515625" style="15" customWidth="1"/>
    <col min="7168" max="7172" width="11.42578125" style="15"/>
    <col min="7173" max="7173" width="27.28515625" style="15" customWidth="1"/>
    <col min="7174" max="7175" width="11.42578125" style="15"/>
    <col min="7176" max="7176" width="12.85546875" style="15" customWidth="1"/>
    <col min="7177" max="7177" width="0.5703125" style="15" customWidth="1"/>
    <col min="7178" max="7421" width="11.42578125" style="15"/>
    <col min="7422" max="7422" width="3.7109375" style="15" customWidth="1"/>
    <col min="7423" max="7423" width="0.28515625" style="15" customWidth="1"/>
    <col min="7424" max="7428" width="11.42578125" style="15"/>
    <col min="7429" max="7429" width="27.28515625" style="15" customWidth="1"/>
    <col min="7430" max="7431" width="11.42578125" style="15"/>
    <col min="7432" max="7432" width="12.85546875" style="15" customWidth="1"/>
    <col min="7433" max="7433" width="0.5703125" style="15" customWidth="1"/>
    <col min="7434" max="7677" width="11.42578125" style="15"/>
    <col min="7678" max="7678" width="3.7109375" style="15" customWidth="1"/>
    <col min="7679" max="7679" width="0.28515625" style="15" customWidth="1"/>
    <col min="7680" max="7684" width="11.42578125" style="15"/>
    <col min="7685" max="7685" width="27.28515625" style="15" customWidth="1"/>
    <col min="7686" max="7687" width="11.42578125" style="15"/>
    <col min="7688" max="7688" width="12.85546875" style="15" customWidth="1"/>
    <col min="7689" max="7689" width="0.5703125" style="15" customWidth="1"/>
    <col min="7690" max="7933" width="11.42578125" style="15"/>
    <col min="7934" max="7934" width="3.7109375" style="15" customWidth="1"/>
    <col min="7935" max="7935" width="0.28515625" style="15" customWidth="1"/>
    <col min="7936" max="7940" width="11.42578125" style="15"/>
    <col min="7941" max="7941" width="27.28515625" style="15" customWidth="1"/>
    <col min="7942" max="7943" width="11.42578125" style="15"/>
    <col min="7944" max="7944" width="12.85546875" style="15" customWidth="1"/>
    <col min="7945" max="7945" width="0.5703125" style="15" customWidth="1"/>
    <col min="7946" max="8189" width="11.42578125" style="15"/>
    <col min="8190" max="8190" width="3.7109375" style="15" customWidth="1"/>
    <col min="8191" max="8191" width="0.28515625" style="15" customWidth="1"/>
    <col min="8192" max="8196" width="11.42578125" style="15"/>
    <col min="8197" max="8197" width="27.28515625" style="15" customWidth="1"/>
    <col min="8198" max="8199" width="11.42578125" style="15"/>
    <col min="8200" max="8200" width="12.85546875" style="15" customWidth="1"/>
    <col min="8201" max="8201" width="0.5703125" style="15" customWidth="1"/>
    <col min="8202" max="8445" width="11.42578125" style="15"/>
    <col min="8446" max="8446" width="3.7109375" style="15" customWidth="1"/>
    <col min="8447" max="8447" width="0.28515625" style="15" customWidth="1"/>
    <col min="8448" max="8452" width="11.42578125" style="15"/>
    <col min="8453" max="8453" width="27.28515625" style="15" customWidth="1"/>
    <col min="8454" max="8455" width="11.42578125" style="15"/>
    <col min="8456" max="8456" width="12.85546875" style="15" customWidth="1"/>
    <col min="8457" max="8457" width="0.5703125" style="15" customWidth="1"/>
    <col min="8458" max="8701" width="11.42578125" style="15"/>
    <col min="8702" max="8702" width="3.7109375" style="15" customWidth="1"/>
    <col min="8703" max="8703" width="0.28515625" style="15" customWidth="1"/>
    <col min="8704" max="8708" width="11.42578125" style="15"/>
    <col min="8709" max="8709" width="27.28515625" style="15" customWidth="1"/>
    <col min="8710" max="8711" width="11.42578125" style="15"/>
    <col min="8712" max="8712" width="12.85546875" style="15" customWidth="1"/>
    <col min="8713" max="8713" width="0.5703125" style="15" customWidth="1"/>
    <col min="8714" max="8957" width="11.42578125" style="15"/>
    <col min="8958" max="8958" width="3.7109375" style="15" customWidth="1"/>
    <col min="8959" max="8959" width="0.28515625" style="15" customWidth="1"/>
    <col min="8960" max="8964" width="11.42578125" style="15"/>
    <col min="8965" max="8965" width="27.28515625" style="15" customWidth="1"/>
    <col min="8966" max="8967" width="11.42578125" style="15"/>
    <col min="8968" max="8968" width="12.85546875" style="15" customWidth="1"/>
    <col min="8969" max="8969" width="0.5703125" style="15" customWidth="1"/>
    <col min="8970" max="9213" width="11.42578125" style="15"/>
    <col min="9214" max="9214" width="3.7109375" style="15" customWidth="1"/>
    <col min="9215" max="9215" width="0.28515625" style="15" customWidth="1"/>
    <col min="9216" max="9220" width="11.42578125" style="15"/>
    <col min="9221" max="9221" width="27.28515625" style="15" customWidth="1"/>
    <col min="9222" max="9223" width="11.42578125" style="15"/>
    <col min="9224" max="9224" width="12.85546875" style="15" customWidth="1"/>
    <col min="9225" max="9225" width="0.5703125" style="15" customWidth="1"/>
    <col min="9226" max="9469" width="11.42578125" style="15"/>
    <col min="9470" max="9470" width="3.7109375" style="15" customWidth="1"/>
    <col min="9471" max="9471" width="0.28515625" style="15" customWidth="1"/>
    <col min="9472" max="9476" width="11.42578125" style="15"/>
    <col min="9477" max="9477" width="27.28515625" style="15" customWidth="1"/>
    <col min="9478" max="9479" width="11.42578125" style="15"/>
    <col min="9480" max="9480" width="12.85546875" style="15" customWidth="1"/>
    <col min="9481" max="9481" width="0.5703125" style="15" customWidth="1"/>
    <col min="9482" max="9725" width="11.42578125" style="15"/>
    <col min="9726" max="9726" width="3.7109375" style="15" customWidth="1"/>
    <col min="9727" max="9727" width="0.28515625" style="15" customWidth="1"/>
    <col min="9728" max="9732" width="11.42578125" style="15"/>
    <col min="9733" max="9733" width="27.28515625" style="15" customWidth="1"/>
    <col min="9734" max="9735" width="11.42578125" style="15"/>
    <col min="9736" max="9736" width="12.85546875" style="15" customWidth="1"/>
    <col min="9737" max="9737" width="0.5703125" style="15" customWidth="1"/>
    <col min="9738" max="9981" width="11.42578125" style="15"/>
    <col min="9982" max="9982" width="3.7109375" style="15" customWidth="1"/>
    <col min="9983" max="9983" width="0.28515625" style="15" customWidth="1"/>
    <col min="9984" max="9988" width="11.42578125" style="15"/>
    <col min="9989" max="9989" width="27.28515625" style="15" customWidth="1"/>
    <col min="9990" max="9991" width="11.42578125" style="15"/>
    <col min="9992" max="9992" width="12.85546875" style="15" customWidth="1"/>
    <col min="9993" max="9993" width="0.5703125" style="15" customWidth="1"/>
    <col min="9994" max="10237" width="11.42578125" style="15"/>
    <col min="10238" max="10238" width="3.7109375" style="15" customWidth="1"/>
    <col min="10239" max="10239" width="0.28515625" style="15" customWidth="1"/>
    <col min="10240" max="10244" width="11.42578125" style="15"/>
    <col min="10245" max="10245" width="27.28515625" style="15" customWidth="1"/>
    <col min="10246" max="10247" width="11.42578125" style="15"/>
    <col min="10248" max="10248" width="12.85546875" style="15" customWidth="1"/>
    <col min="10249" max="10249" width="0.5703125" style="15" customWidth="1"/>
    <col min="10250" max="10493" width="11.42578125" style="15"/>
    <col min="10494" max="10494" width="3.7109375" style="15" customWidth="1"/>
    <col min="10495" max="10495" width="0.28515625" style="15" customWidth="1"/>
    <col min="10496" max="10500" width="11.42578125" style="15"/>
    <col min="10501" max="10501" width="27.28515625" style="15" customWidth="1"/>
    <col min="10502" max="10503" width="11.42578125" style="15"/>
    <col min="10504" max="10504" width="12.85546875" style="15" customWidth="1"/>
    <col min="10505" max="10505" width="0.5703125" style="15" customWidth="1"/>
    <col min="10506" max="10749" width="11.42578125" style="15"/>
    <col min="10750" max="10750" width="3.7109375" style="15" customWidth="1"/>
    <col min="10751" max="10751" width="0.28515625" style="15" customWidth="1"/>
    <col min="10752" max="10756" width="11.42578125" style="15"/>
    <col min="10757" max="10757" width="27.28515625" style="15" customWidth="1"/>
    <col min="10758" max="10759" width="11.42578125" style="15"/>
    <col min="10760" max="10760" width="12.85546875" style="15" customWidth="1"/>
    <col min="10761" max="10761" width="0.5703125" style="15" customWidth="1"/>
    <col min="10762" max="11005" width="11.42578125" style="15"/>
    <col min="11006" max="11006" width="3.7109375" style="15" customWidth="1"/>
    <col min="11007" max="11007" width="0.28515625" style="15" customWidth="1"/>
    <col min="11008" max="11012" width="11.42578125" style="15"/>
    <col min="11013" max="11013" width="27.28515625" style="15" customWidth="1"/>
    <col min="11014" max="11015" width="11.42578125" style="15"/>
    <col min="11016" max="11016" width="12.85546875" style="15" customWidth="1"/>
    <col min="11017" max="11017" width="0.5703125" style="15" customWidth="1"/>
    <col min="11018" max="11261" width="11.42578125" style="15"/>
    <col min="11262" max="11262" width="3.7109375" style="15" customWidth="1"/>
    <col min="11263" max="11263" width="0.28515625" style="15" customWidth="1"/>
    <col min="11264" max="11268" width="11.42578125" style="15"/>
    <col min="11269" max="11269" width="27.28515625" style="15" customWidth="1"/>
    <col min="11270" max="11271" width="11.42578125" style="15"/>
    <col min="11272" max="11272" width="12.85546875" style="15" customWidth="1"/>
    <col min="11273" max="11273" width="0.5703125" style="15" customWidth="1"/>
    <col min="11274" max="11517" width="11.42578125" style="15"/>
    <col min="11518" max="11518" width="3.7109375" style="15" customWidth="1"/>
    <col min="11519" max="11519" width="0.28515625" style="15" customWidth="1"/>
    <col min="11520" max="11524" width="11.42578125" style="15"/>
    <col min="11525" max="11525" width="27.28515625" style="15" customWidth="1"/>
    <col min="11526" max="11527" width="11.42578125" style="15"/>
    <col min="11528" max="11528" width="12.85546875" style="15" customWidth="1"/>
    <col min="11529" max="11529" width="0.5703125" style="15" customWidth="1"/>
    <col min="11530" max="11773" width="11.42578125" style="15"/>
    <col min="11774" max="11774" width="3.7109375" style="15" customWidth="1"/>
    <col min="11775" max="11775" width="0.28515625" style="15" customWidth="1"/>
    <col min="11776" max="11780" width="11.42578125" style="15"/>
    <col min="11781" max="11781" width="27.28515625" style="15" customWidth="1"/>
    <col min="11782" max="11783" width="11.42578125" style="15"/>
    <col min="11784" max="11784" width="12.85546875" style="15" customWidth="1"/>
    <col min="11785" max="11785" width="0.5703125" style="15" customWidth="1"/>
    <col min="11786" max="12029" width="11.42578125" style="15"/>
    <col min="12030" max="12030" width="3.7109375" style="15" customWidth="1"/>
    <col min="12031" max="12031" width="0.28515625" style="15" customWidth="1"/>
    <col min="12032" max="12036" width="11.42578125" style="15"/>
    <col min="12037" max="12037" width="27.28515625" style="15" customWidth="1"/>
    <col min="12038" max="12039" width="11.42578125" style="15"/>
    <col min="12040" max="12040" width="12.85546875" style="15" customWidth="1"/>
    <col min="12041" max="12041" width="0.5703125" style="15" customWidth="1"/>
    <col min="12042" max="12285" width="11.42578125" style="15"/>
    <col min="12286" max="12286" width="3.7109375" style="15" customWidth="1"/>
    <col min="12287" max="12287" width="0.28515625" style="15" customWidth="1"/>
    <col min="12288" max="12292" width="11.42578125" style="15"/>
    <col min="12293" max="12293" width="27.28515625" style="15" customWidth="1"/>
    <col min="12294" max="12295" width="11.42578125" style="15"/>
    <col min="12296" max="12296" width="12.85546875" style="15" customWidth="1"/>
    <col min="12297" max="12297" width="0.5703125" style="15" customWidth="1"/>
    <col min="12298" max="12541" width="11.42578125" style="15"/>
    <col min="12542" max="12542" width="3.7109375" style="15" customWidth="1"/>
    <col min="12543" max="12543" width="0.28515625" style="15" customWidth="1"/>
    <col min="12544" max="12548" width="11.42578125" style="15"/>
    <col min="12549" max="12549" width="27.28515625" style="15" customWidth="1"/>
    <col min="12550" max="12551" width="11.42578125" style="15"/>
    <col min="12552" max="12552" width="12.85546875" style="15" customWidth="1"/>
    <col min="12553" max="12553" width="0.5703125" style="15" customWidth="1"/>
    <col min="12554" max="12797" width="11.42578125" style="15"/>
    <col min="12798" max="12798" width="3.7109375" style="15" customWidth="1"/>
    <col min="12799" max="12799" width="0.28515625" style="15" customWidth="1"/>
    <col min="12800" max="12804" width="11.42578125" style="15"/>
    <col min="12805" max="12805" width="27.28515625" style="15" customWidth="1"/>
    <col min="12806" max="12807" width="11.42578125" style="15"/>
    <col min="12808" max="12808" width="12.85546875" style="15" customWidth="1"/>
    <col min="12809" max="12809" width="0.5703125" style="15" customWidth="1"/>
    <col min="12810" max="13053" width="11.42578125" style="15"/>
    <col min="13054" max="13054" width="3.7109375" style="15" customWidth="1"/>
    <col min="13055" max="13055" width="0.28515625" style="15" customWidth="1"/>
    <col min="13056" max="13060" width="11.42578125" style="15"/>
    <col min="13061" max="13061" width="27.28515625" style="15" customWidth="1"/>
    <col min="13062" max="13063" width="11.42578125" style="15"/>
    <col min="13064" max="13064" width="12.85546875" style="15" customWidth="1"/>
    <col min="13065" max="13065" width="0.5703125" style="15" customWidth="1"/>
    <col min="13066" max="13309" width="11.42578125" style="15"/>
    <col min="13310" max="13310" width="3.7109375" style="15" customWidth="1"/>
    <col min="13311" max="13311" width="0.28515625" style="15" customWidth="1"/>
    <col min="13312" max="13316" width="11.42578125" style="15"/>
    <col min="13317" max="13317" width="27.28515625" style="15" customWidth="1"/>
    <col min="13318" max="13319" width="11.42578125" style="15"/>
    <col min="13320" max="13320" width="12.85546875" style="15" customWidth="1"/>
    <col min="13321" max="13321" width="0.5703125" style="15" customWidth="1"/>
    <col min="13322" max="13565" width="11.42578125" style="15"/>
    <col min="13566" max="13566" width="3.7109375" style="15" customWidth="1"/>
    <col min="13567" max="13567" width="0.28515625" style="15" customWidth="1"/>
    <col min="13568" max="13572" width="11.42578125" style="15"/>
    <col min="13573" max="13573" width="27.28515625" style="15" customWidth="1"/>
    <col min="13574" max="13575" width="11.42578125" style="15"/>
    <col min="13576" max="13576" width="12.85546875" style="15" customWidth="1"/>
    <col min="13577" max="13577" width="0.5703125" style="15" customWidth="1"/>
    <col min="13578" max="13821" width="11.42578125" style="15"/>
    <col min="13822" max="13822" width="3.7109375" style="15" customWidth="1"/>
    <col min="13823" max="13823" width="0.28515625" style="15" customWidth="1"/>
    <col min="13824" max="13828" width="11.42578125" style="15"/>
    <col min="13829" max="13829" width="27.28515625" style="15" customWidth="1"/>
    <col min="13830" max="13831" width="11.42578125" style="15"/>
    <col min="13832" max="13832" width="12.85546875" style="15" customWidth="1"/>
    <col min="13833" max="13833" width="0.5703125" style="15" customWidth="1"/>
    <col min="13834" max="14077" width="11.42578125" style="15"/>
    <col min="14078" max="14078" width="3.7109375" style="15" customWidth="1"/>
    <col min="14079" max="14079" width="0.28515625" style="15" customWidth="1"/>
    <col min="14080" max="14084" width="11.42578125" style="15"/>
    <col min="14085" max="14085" width="27.28515625" style="15" customWidth="1"/>
    <col min="14086" max="14087" width="11.42578125" style="15"/>
    <col min="14088" max="14088" width="12.85546875" style="15" customWidth="1"/>
    <col min="14089" max="14089" width="0.5703125" style="15" customWidth="1"/>
    <col min="14090" max="14333" width="11.42578125" style="15"/>
    <col min="14334" max="14334" width="3.7109375" style="15" customWidth="1"/>
    <col min="14335" max="14335" width="0.28515625" style="15" customWidth="1"/>
    <col min="14336" max="14340" width="11.42578125" style="15"/>
    <col min="14341" max="14341" width="27.28515625" style="15" customWidth="1"/>
    <col min="14342" max="14343" width="11.42578125" style="15"/>
    <col min="14344" max="14344" width="12.85546875" style="15" customWidth="1"/>
    <col min="14345" max="14345" width="0.5703125" style="15" customWidth="1"/>
    <col min="14346" max="14589" width="11.42578125" style="15"/>
    <col min="14590" max="14590" width="3.7109375" style="15" customWidth="1"/>
    <col min="14591" max="14591" width="0.28515625" style="15" customWidth="1"/>
    <col min="14592" max="14596" width="11.42578125" style="15"/>
    <col min="14597" max="14597" width="27.28515625" style="15" customWidth="1"/>
    <col min="14598" max="14599" width="11.42578125" style="15"/>
    <col min="14600" max="14600" width="12.85546875" style="15" customWidth="1"/>
    <col min="14601" max="14601" width="0.5703125" style="15" customWidth="1"/>
    <col min="14602" max="14845" width="11.42578125" style="15"/>
    <col min="14846" max="14846" width="3.7109375" style="15" customWidth="1"/>
    <col min="14847" max="14847" width="0.28515625" style="15" customWidth="1"/>
    <col min="14848" max="14852" width="11.42578125" style="15"/>
    <col min="14853" max="14853" width="27.28515625" style="15" customWidth="1"/>
    <col min="14854" max="14855" width="11.42578125" style="15"/>
    <col min="14856" max="14856" width="12.85546875" style="15" customWidth="1"/>
    <col min="14857" max="14857" width="0.5703125" style="15" customWidth="1"/>
    <col min="14858" max="15101" width="11.42578125" style="15"/>
    <col min="15102" max="15102" width="3.7109375" style="15" customWidth="1"/>
    <col min="15103" max="15103" width="0.28515625" style="15" customWidth="1"/>
    <col min="15104" max="15108" width="11.42578125" style="15"/>
    <col min="15109" max="15109" width="27.28515625" style="15" customWidth="1"/>
    <col min="15110" max="15111" width="11.42578125" style="15"/>
    <col min="15112" max="15112" width="12.85546875" style="15" customWidth="1"/>
    <col min="15113" max="15113" width="0.5703125" style="15" customWidth="1"/>
    <col min="15114" max="15357" width="11.42578125" style="15"/>
    <col min="15358" max="15358" width="3.7109375" style="15" customWidth="1"/>
    <col min="15359" max="15359" width="0.28515625" style="15" customWidth="1"/>
    <col min="15360" max="15364" width="11.42578125" style="15"/>
    <col min="15365" max="15365" width="27.28515625" style="15" customWidth="1"/>
    <col min="15366" max="15367" width="11.42578125" style="15"/>
    <col min="15368" max="15368" width="12.85546875" style="15" customWidth="1"/>
    <col min="15369" max="15369" width="0.5703125" style="15" customWidth="1"/>
    <col min="15370" max="15613" width="11.42578125" style="15"/>
    <col min="15614" max="15614" width="3.7109375" style="15" customWidth="1"/>
    <col min="15615" max="15615" width="0.28515625" style="15" customWidth="1"/>
    <col min="15616" max="15620" width="11.42578125" style="15"/>
    <col min="15621" max="15621" width="27.28515625" style="15" customWidth="1"/>
    <col min="15622" max="15623" width="11.42578125" style="15"/>
    <col min="15624" max="15624" width="12.85546875" style="15" customWidth="1"/>
    <col min="15625" max="15625" width="0.5703125" style="15" customWidth="1"/>
    <col min="15626" max="15869" width="11.42578125" style="15"/>
    <col min="15870" max="15870" width="3.7109375" style="15" customWidth="1"/>
    <col min="15871" max="15871" width="0.28515625" style="15" customWidth="1"/>
    <col min="15872" max="15876" width="11.42578125" style="15"/>
    <col min="15877" max="15877" width="27.28515625" style="15" customWidth="1"/>
    <col min="15878" max="15879" width="11.42578125" style="15"/>
    <col min="15880" max="15880" width="12.85546875" style="15" customWidth="1"/>
    <col min="15881" max="15881" width="0.5703125" style="15" customWidth="1"/>
    <col min="15882" max="16125" width="11.42578125" style="15"/>
    <col min="16126" max="16126" width="3.7109375" style="15" customWidth="1"/>
    <col min="16127" max="16127" width="0.28515625" style="15" customWidth="1"/>
    <col min="16128" max="16132" width="11.42578125" style="15"/>
    <col min="16133" max="16133" width="27.28515625" style="15" customWidth="1"/>
    <col min="16134" max="16135" width="11.42578125" style="15"/>
    <col min="16136" max="16136" width="12.85546875" style="15" customWidth="1"/>
    <col min="16137" max="16137" width="0.5703125" style="15" customWidth="1"/>
    <col min="16138" max="16384" width="11.42578125" style="15"/>
  </cols>
  <sheetData>
    <row r="1" spans="1:10" s="14" customFormat="1" ht="4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4"/>
    </row>
    <row r="2" spans="1:10" ht="16.5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8.75" x14ac:dyDescent="0.3">
      <c r="A3" s="26" t="s">
        <v>15</v>
      </c>
      <c r="B3" s="27"/>
      <c r="C3" s="27"/>
      <c r="D3" s="27"/>
      <c r="E3" s="27"/>
      <c r="F3" s="27"/>
      <c r="G3" s="27"/>
      <c r="H3" s="27"/>
      <c r="I3" s="28"/>
      <c r="J3" s="25"/>
    </row>
    <row r="4" spans="1:10" x14ac:dyDescent="0.25">
      <c r="A4" s="37" t="s">
        <v>16</v>
      </c>
      <c r="B4" s="25"/>
      <c r="C4" s="25"/>
      <c r="D4" s="25"/>
      <c r="E4" s="25"/>
      <c r="F4" s="25"/>
      <c r="G4" s="25"/>
      <c r="H4" s="25"/>
      <c r="I4" s="30"/>
      <c r="J4" s="25"/>
    </row>
    <row r="5" spans="1:10" x14ac:dyDescent="0.25">
      <c r="A5" s="31" t="s">
        <v>18</v>
      </c>
      <c r="B5" s="25"/>
      <c r="C5" s="25"/>
      <c r="D5" s="25"/>
      <c r="E5" s="25"/>
      <c r="F5" s="25"/>
      <c r="G5" s="25"/>
      <c r="H5" s="25"/>
      <c r="I5" s="30"/>
      <c r="J5" s="25"/>
    </row>
    <row r="6" spans="1:10" x14ac:dyDescent="0.25">
      <c r="A6" s="31" t="s">
        <v>52</v>
      </c>
      <c r="B6" s="25"/>
      <c r="C6" s="25"/>
      <c r="D6" s="25"/>
      <c r="E6" s="25"/>
      <c r="F6" s="25"/>
      <c r="G6" s="25"/>
      <c r="H6" s="25"/>
      <c r="I6" s="30"/>
      <c r="J6" s="25"/>
    </row>
    <row r="7" spans="1:10" x14ac:dyDescent="0.25">
      <c r="A7" s="31" t="s">
        <v>55</v>
      </c>
      <c r="B7" s="25"/>
      <c r="C7" s="25"/>
      <c r="D7" s="25"/>
      <c r="E7" s="25"/>
      <c r="F7" s="25"/>
      <c r="G7" s="25"/>
      <c r="H7" s="25"/>
      <c r="I7" s="30"/>
      <c r="J7" s="25"/>
    </row>
    <row r="8" spans="1:10" x14ac:dyDescent="0.25">
      <c r="A8" s="31" t="s">
        <v>54</v>
      </c>
      <c r="B8" s="25"/>
      <c r="C8" s="25"/>
      <c r="D8" s="25"/>
      <c r="E8" s="25"/>
      <c r="F8" s="25"/>
      <c r="G8" s="25"/>
      <c r="H8" s="25"/>
      <c r="I8" s="30"/>
      <c r="J8" s="25"/>
    </row>
    <row r="9" spans="1:10" x14ac:dyDescent="0.25">
      <c r="A9" s="31" t="s">
        <v>58</v>
      </c>
      <c r="B9" s="25"/>
      <c r="C9" s="25"/>
      <c r="D9" s="25"/>
      <c r="E9" s="25"/>
      <c r="F9" s="25"/>
      <c r="G9" s="25"/>
      <c r="H9" s="25"/>
      <c r="I9" s="30"/>
      <c r="J9" s="25"/>
    </row>
    <row r="10" spans="1:10" x14ac:dyDescent="0.25">
      <c r="A10" s="31" t="s">
        <v>53</v>
      </c>
      <c r="B10" s="25"/>
      <c r="C10" s="25"/>
      <c r="D10" s="25"/>
      <c r="E10" s="25"/>
      <c r="F10" s="25"/>
      <c r="G10" s="25"/>
      <c r="H10" s="25"/>
      <c r="I10" s="30"/>
      <c r="J10" s="25"/>
    </row>
    <row r="11" spans="1:10" x14ac:dyDescent="0.25">
      <c r="A11" s="32" t="s">
        <v>56</v>
      </c>
      <c r="B11" s="25"/>
      <c r="C11" s="25"/>
      <c r="D11" s="25"/>
      <c r="E11" s="25"/>
      <c r="F11" s="25"/>
      <c r="G11" s="25"/>
      <c r="H11" s="25"/>
      <c r="I11" s="30"/>
      <c r="J11" s="25"/>
    </row>
    <row r="12" spans="1:10" x14ac:dyDescent="0.25">
      <c r="A12" s="32" t="s">
        <v>57</v>
      </c>
      <c r="B12" s="25"/>
      <c r="C12" s="25"/>
      <c r="D12" s="25"/>
      <c r="E12" s="25"/>
      <c r="F12" s="25"/>
      <c r="G12" s="25"/>
      <c r="H12" s="25"/>
      <c r="I12" s="30"/>
      <c r="J12" s="25"/>
    </row>
    <row r="13" spans="1:10" x14ac:dyDescent="0.25">
      <c r="A13" s="33"/>
      <c r="B13" s="25"/>
      <c r="C13" s="25"/>
      <c r="D13" s="25"/>
      <c r="E13" s="25"/>
      <c r="F13" s="25"/>
      <c r="G13" s="25"/>
      <c r="H13" s="25"/>
      <c r="I13" s="30"/>
      <c r="J13" s="25"/>
    </row>
    <row r="14" spans="1:10" x14ac:dyDescent="0.25">
      <c r="A14" s="31" t="s">
        <v>19</v>
      </c>
      <c r="B14" s="25"/>
      <c r="C14" s="25"/>
      <c r="D14" s="25"/>
      <c r="E14" s="25"/>
      <c r="F14" s="25"/>
      <c r="G14" s="25"/>
      <c r="H14" s="25"/>
      <c r="I14" s="30"/>
      <c r="J14" s="25"/>
    </row>
    <row r="15" spans="1:10" x14ac:dyDescent="0.25">
      <c r="A15" s="31" t="s">
        <v>46</v>
      </c>
      <c r="B15" s="25"/>
      <c r="C15" s="25"/>
      <c r="D15" s="25"/>
      <c r="E15" s="25"/>
      <c r="F15" s="25"/>
      <c r="G15" s="25"/>
      <c r="H15" s="25"/>
      <c r="I15" s="30"/>
      <c r="J15" s="25"/>
    </row>
    <row r="16" spans="1:10" x14ac:dyDescent="0.25">
      <c r="A16" s="31" t="s">
        <v>47</v>
      </c>
      <c r="B16" s="25"/>
      <c r="C16" s="25"/>
      <c r="D16" s="25"/>
      <c r="E16" s="25"/>
      <c r="F16" s="25"/>
      <c r="G16" s="25"/>
      <c r="H16" s="25"/>
      <c r="I16" s="30"/>
      <c r="J16" s="25"/>
    </row>
    <row r="17" spans="1:10" x14ac:dyDescent="0.25">
      <c r="A17" s="31" t="s">
        <v>48</v>
      </c>
      <c r="B17" s="25"/>
      <c r="C17" s="25"/>
      <c r="D17" s="25"/>
      <c r="E17" s="25"/>
      <c r="F17" s="25"/>
      <c r="G17" s="25"/>
      <c r="H17" s="25"/>
      <c r="I17" s="30"/>
      <c r="J17" s="25"/>
    </row>
    <row r="18" spans="1:10" x14ac:dyDescent="0.25">
      <c r="A18" s="31" t="s">
        <v>49</v>
      </c>
      <c r="B18" s="25"/>
      <c r="C18" s="25"/>
      <c r="D18" s="25"/>
      <c r="E18" s="25"/>
      <c r="F18" s="25"/>
      <c r="G18" s="25"/>
      <c r="H18" s="25"/>
      <c r="I18" s="30"/>
      <c r="J18" s="25"/>
    </row>
    <row r="19" spans="1:10" x14ac:dyDescent="0.25">
      <c r="A19" s="31" t="s">
        <v>50</v>
      </c>
      <c r="B19" s="25"/>
      <c r="C19" s="25"/>
      <c r="D19" s="25"/>
      <c r="E19" s="25"/>
      <c r="F19" s="25"/>
      <c r="G19" s="25"/>
      <c r="H19" s="25"/>
      <c r="I19" s="30"/>
      <c r="J19" s="25"/>
    </row>
    <row r="20" spans="1:10" x14ac:dyDescent="0.25">
      <c r="A20" s="32" t="s">
        <v>56</v>
      </c>
      <c r="B20" s="25"/>
      <c r="C20" s="25"/>
      <c r="D20" s="25"/>
      <c r="E20" s="25"/>
      <c r="F20" s="25"/>
      <c r="G20" s="25"/>
      <c r="H20" s="25"/>
      <c r="I20" s="30"/>
      <c r="J20" s="25"/>
    </row>
    <row r="21" spans="1:10" x14ac:dyDescent="0.25">
      <c r="A21" s="32" t="s">
        <v>57</v>
      </c>
      <c r="B21" s="25"/>
      <c r="C21" s="25"/>
      <c r="D21" s="25"/>
      <c r="E21" s="25"/>
      <c r="F21" s="25"/>
      <c r="G21" s="25"/>
      <c r="H21" s="25"/>
      <c r="I21" s="30"/>
      <c r="J21" s="25"/>
    </row>
    <row r="22" spans="1:10" x14ac:dyDescent="0.25">
      <c r="A22" s="31" t="s">
        <v>51</v>
      </c>
      <c r="B22" s="25"/>
      <c r="C22" s="25"/>
      <c r="D22" s="25"/>
      <c r="E22" s="25"/>
      <c r="F22" s="25"/>
      <c r="G22" s="25"/>
      <c r="H22" s="25"/>
      <c r="I22" s="30"/>
      <c r="J22" s="25"/>
    </row>
    <row r="23" spans="1:10" x14ac:dyDescent="0.25">
      <c r="A23" s="32" t="s">
        <v>59</v>
      </c>
      <c r="B23" s="25"/>
      <c r="C23" s="25"/>
      <c r="D23" s="25"/>
      <c r="E23" s="25"/>
      <c r="F23" s="25"/>
      <c r="G23" s="25"/>
      <c r="H23" s="25"/>
      <c r="I23" s="30"/>
      <c r="J23" s="25"/>
    </row>
    <row r="24" spans="1:10" x14ac:dyDescent="0.25">
      <c r="A24" s="32" t="s">
        <v>60</v>
      </c>
      <c r="B24" s="25"/>
      <c r="C24" s="25"/>
      <c r="D24" s="25"/>
      <c r="E24" s="25"/>
      <c r="F24" s="25"/>
      <c r="G24" s="25"/>
      <c r="H24" s="25"/>
      <c r="I24" s="30"/>
      <c r="J24" s="25"/>
    </row>
    <row r="25" spans="1:10" x14ac:dyDescent="0.25">
      <c r="A25" s="31"/>
      <c r="B25" s="25"/>
      <c r="C25" s="25"/>
      <c r="D25" s="25"/>
      <c r="E25" s="25"/>
      <c r="F25" s="25"/>
      <c r="G25" s="25"/>
      <c r="H25" s="25"/>
      <c r="I25" s="30"/>
      <c r="J25" s="25"/>
    </row>
    <row r="26" spans="1:10" x14ac:dyDescent="0.25">
      <c r="A26" s="31" t="s">
        <v>20</v>
      </c>
      <c r="B26" s="25"/>
      <c r="C26" s="25"/>
      <c r="D26" s="25"/>
      <c r="E26" s="25"/>
      <c r="F26" s="25"/>
      <c r="G26" s="25"/>
      <c r="H26" s="25"/>
      <c r="I26" s="30"/>
      <c r="J26" s="25"/>
    </row>
    <row r="27" spans="1:10" x14ac:dyDescent="0.25">
      <c r="A27" s="31" t="s">
        <v>29</v>
      </c>
      <c r="B27" s="25"/>
      <c r="C27" s="25"/>
      <c r="D27" s="25"/>
      <c r="E27" s="25"/>
      <c r="F27" s="25"/>
      <c r="G27" s="25"/>
      <c r="H27" s="25"/>
      <c r="I27" s="30"/>
      <c r="J27" s="25"/>
    </row>
    <row r="28" spans="1:10" x14ac:dyDescent="0.25">
      <c r="A28" s="31" t="s">
        <v>21</v>
      </c>
      <c r="B28" s="25"/>
      <c r="C28" s="25"/>
      <c r="D28" s="25"/>
      <c r="E28" s="25"/>
      <c r="F28" s="25"/>
      <c r="G28" s="25"/>
      <c r="H28" s="25"/>
      <c r="I28" s="30"/>
      <c r="J28" s="25"/>
    </row>
    <row r="29" spans="1:10" x14ac:dyDescent="0.25">
      <c r="A29" s="31" t="s">
        <v>30</v>
      </c>
      <c r="B29" s="25"/>
      <c r="C29" s="25"/>
      <c r="D29" s="25"/>
      <c r="E29" s="25"/>
      <c r="F29" s="25"/>
      <c r="G29" s="25"/>
      <c r="H29" s="25"/>
      <c r="I29" s="30"/>
      <c r="J29" s="25"/>
    </row>
    <row r="30" spans="1:10" x14ac:dyDescent="0.25">
      <c r="A30" s="31"/>
      <c r="B30" s="25"/>
      <c r="C30" s="25"/>
      <c r="D30" s="25"/>
      <c r="E30" s="25"/>
      <c r="F30" s="25"/>
      <c r="G30" s="25"/>
      <c r="H30" s="25"/>
      <c r="I30" s="30"/>
      <c r="J30" s="25"/>
    </row>
    <row r="31" spans="1:10" x14ac:dyDescent="0.25">
      <c r="A31" s="29" t="s">
        <v>17</v>
      </c>
      <c r="B31" s="25"/>
      <c r="C31" s="25"/>
      <c r="D31" s="25"/>
      <c r="E31" s="25"/>
      <c r="F31" s="25"/>
      <c r="G31" s="25"/>
      <c r="H31" s="25"/>
      <c r="I31" s="30"/>
      <c r="J31" s="25"/>
    </row>
    <row r="32" spans="1:10" x14ac:dyDescent="0.25">
      <c r="A32" s="31" t="s">
        <v>22</v>
      </c>
      <c r="B32" s="25"/>
      <c r="C32" s="25"/>
      <c r="D32" s="25"/>
      <c r="E32" s="25"/>
      <c r="F32" s="25"/>
      <c r="G32" s="25"/>
      <c r="H32" s="25"/>
      <c r="I32" s="30"/>
      <c r="J32" s="25"/>
    </row>
    <row r="33" spans="1:10" x14ac:dyDescent="0.25">
      <c r="A33" s="31" t="s">
        <v>23</v>
      </c>
      <c r="B33" s="25"/>
      <c r="C33" s="25"/>
      <c r="D33" s="25"/>
      <c r="E33" s="25"/>
      <c r="F33" s="25"/>
      <c r="G33" s="25"/>
      <c r="H33" s="25"/>
      <c r="I33" s="30"/>
      <c r="J33" s="25"/>
    </row>
    <row r="34" spans="1:10" x14ac:dyDescent="0.25">
      <c r="A34" s="31"/>
      <c r="B34" s="25"/>
      <c r="C34" s="25"/>
      <c r="D34" s="25"/>
      <c r="E34" s="25"/>
      <c r="F34" s="25"/>
      <c r="G34" s="25"/>
      <c r="H34" s="25"/>
      <c r="I34" s="30"/>
      <c r="J34" s="25"/>
    </row>
    <row r="35" spans="1:10" ht="16.5" thickBot="1" x14ac:dyDescent="0.3">
      <c r="A35" s="34"/>
      <c r="B35" s="35"/>
      <c r="C35" s="35"/>
      <c r="D35" s="35"/>
      <c r="E35" s="35"/>
      <c r="F35" s="35"/>
      <c r="G35" s="35"/>
      <c r="H35" s="35"/>
      <c r="I35" s="36"/>
      <c r="J35" s="25"/>
    </row>
    <row r="36" spans="1:10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</row>
  </sheetData>
  <mergeCells count="1">
    <mergeCell ref="A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2"/>
  <sheetViews>
    <sheetView showGridLines="0" tabSelected="1" zoomScaleNormal="100" workbookViewId="0">
      <selection activeCell="F8" sqref="F8"/>
    </sheetView>
  </sheetViews>
  <sheetFormatPr baseColWidth="10" defaultRowHeight="15" x14ac:dyDescent="0.25"/>
  <cols>
    <col min="1" max="1" width="5" customWidth="1"/>
    <col min="2" max="2" width="63" customWidth="1"/>
    <col min="3" max="3" width="15.85546875" bestFit="1" customWidth="1"/>
    <col min="4" max="4" width="6.7109375" customWidth="1"/>
    <col min="5" max="5" width="31.140625" bestFit="1" customWidth="1"/>
    <col min="6" max="6" width="40" customWidth="1"/>
  </cols>
  <sheetData>
    <row r="1" spans="2:12" ht="45" customHeight="1" x14ac:dyDescent="0.25">
      <c r="B1" s="20"/>
      <c r="C1" s="20"/>
      <c r="D1" s="20"/>
      <c r="E1" s="20"/>
      <c r="F1" s="20"/>
    </row>
    <row r="4" spans="2:12" ht="26.25" x14ac:dyDescent="0.4">
      <c r="B4" s="38" t="s">
        <v>3</v>
      </c>
    </row>
    <row r="5" spans="2:12" ht="9" customHeight="1" x14ac:dyDescent="0.35">
      <c r="B5" s="3"/>
    </row>
    <row r="6" spans="2:12" ht="18.75" x14ac:dyDescent="0.25">
      <c r="B6" s="21" t="s">
        <v>4</v>
      </c>
      <c r="E6" s="21" t="s">
        <v>5</v>
      </c>
      <c r="L6" s="8" t="s">
        <v>2</v>
      </c>
    </row>
    <row r="7" spans="2:12" ht="17.25" x14ac:dyDescent="0.25">
      <c r="B7" s="2" t="s">
        <v>0</v>
      </c>
      <c r="C7" s="12">
        <v>185000</v>
      </c>
      <c r="E7" s="2" t="s">
        <v>1</v>
      </c>
      <c r="F7" s="12">
        <f>(C7*C8*C10)</f>
        <v>27750</v>
      </c>
      <c r="L7" s="8" t="s">
        <v>8</v>
      </c>
    </row>
    <row r="8" spans="2:12" ht="17.25" x14ac:dyDescent="0.25">
      <c r="B8" s="2" t="s">
        <v>25</v>
      </c>
      <c r="C8" s="19">
        <v>0.18</v>
      </c>
      <c r="E8" s="2" t="s">
        <v>14</v>
      </c>
      <c r="F8" s="12">
        <f>F7+C7</f>
        <v>212750</v>
      </c>
      <c r="L8" s="8" t="s">
        <v>7</v>
      </c>
    </row>
    <row r="9" spans="2:12" ht="17.25" x14ac:dyDescent="0.25">
      <c r="B9" s="2" t="s">
        <v>24</v>
      </c>
      <c r="C9" s="5" t="s">
        <v>26</v>
      </c>
    </row>
    <row r="10" spans="2:12" ht="17.25" x14ac:dyDescent="0.25">
      <c r="B10" s="2" t="str">
        <f>"Período inversión o deuda en "&amp;VLOOKUP(C9,$B$47:$C$52,2,0)</f>
        <v>Período inversión o deuda en años</v>
      </c>
      <c r="C10" s="17">
        <f>10/12</f>
        <v>0.83333333333333337</v>
      </c>
    </row>
    <row r="12" spans="2:12" x14ac:dyDescent="0.25">
      <c r="F12" s="1"/>
    </row>
    <row r="13" spans="2:12" ht="26.25" x14ac:dyDescent="0.4">
      <c r="B13" s="38" t="s">
        <v>9</v>
      </c>
    </row>
    <row r="14" spans="2:12" ht="6.75" customHeight="1" x14ac:dyDescent="0.35">
      <c r="B14" s="3"/>
    </row>
    <row r="15" spans="2:12" ht="18.75" x14ac:dyDescent="0.25">
      <c r="B15" s="21" t="s">
        <v>4</v>
      </c>
      <c r="E15" s="21" t="s">
        <v>5</v>
      </c>
    </row>
    <row r="16" spans="2:12" ht="17.25" x14ac:dyDescent="0.25">
      <c r="B16" s="2" t="s">
        <v>0</v>
      </c>
      <c r="C16" s="12">
        <v>3000</v>
      </c>
      <c r="E16" s="2" t="s">
        <v>1</v>
      </c>
      <c r="F16" s="13">
        <f>(C16*(1+C17)^(C19*C20))-C16</f>
        <v>993.00000000000136</v>
      </c>
    </row>
    <row r="17" spans="2:6" ht="17.25" x14ac:dyDescent="0.25">
      <c r="B17" s="2" t="s">
        <v>25</v>
      </c>
      <c r="C17" s="5">
        <v>0.1</v>
      </c>
      <c r="E17" s="2" t="s">
        <v>14</v>
      </c>
      <c r="F17" s="13">
        <f>F16+C16</f>
        <v>3993.0000000000014</v>
      </c>
    </row>
    <row r="18" spans="2:6" ht="17.25" x14ac:dyDescent="0.25">
      <c r="B18" s="2" t="s">
        <v>24</v>
      </c>
      <c r="C18" s="5" t="s">
        <v>26</v>
      </c>
      <c r="E18" s="10"/>
      <c r="F18" s="16"/>
    </row>
    <row r="19" spans="2:6" ht="17.25" x14ac:dyDescent="0.25">
      <c r="B19" s="2" t="str">
        <f>"Período inversión o deuda en "&amp;VLOOKUP(C18,$B$47:$C$52,2,0)</f>
        <v>Período inversión o deuda en años</v>
      </c>
      <c r="C19" s="4">
        <v>3</v>
      </c>
    </row>
    <row r="20" spans="2:6" ht="17.25" x14ac:dyDescent="0.25">
      <c r="B20" s="2" t="str">
        <f>"Veces que capitaliza durante el "&amp;VLOOKUP(C18,$B$47:$D$52,3,0)</f>
        <v>Veces que capitaliza durante el año</v>
      </c>
      <c r="C20" s="4">
        <v>1</v>
      </c>
      <c r="F20" s="6"/>
    </row>
    <row r="22" spans="2:6" ht="26.25" x14ac:dyDescent="0.4">
      <c r="B22" s="38" t="s">
        <v>10</v>
      </c>
    </row>
    <row r="23" spans="2:6" ht="7.5" customHeight="1" x14ac:dyDescent="0.35">
      <c r="B23" s="3"/>
    </row>
    <row r="24" spans="2:6" ht="18.75" x14ac:dyDescent="0.3">
      <c r="B24" s="22" t="s">
        <v>4</v>
      </c>
      <c r="E24" s="22" t="s">
        <v>5</v>
      </c>
    </row>
    <row r="25" spans="2:6" ht="17.25" x14ac:dyDescent="0.25">
      <c r="B25" s="2" t="s">
        <v>0</v>
      </c>
      <c r="C25" s="13">
        <v>500</v>
      </c>
      <c r="E25" s="2" t="str">
        <f>"Tiempo requerido en "&amp;C28</f>
        <v>Tiempo requerido en Años</v>
      </c>
      <c r="F25" s="18">
        <f>IF(C28="Años",(C26*1)/(C25*C27),IF(C28="Meses",(C26*12)/(C25*C27),(C26*360)/(C25*C27)))</f>
        <v>1.25</v>
      </c>
    </row>
    <row r="26" spans="2:6" ht="17.25" x14ac:dyDescent="0.25">
      <c r="B26" s="2" t="s">
        <v>11</v>
      </c>
      <c r="C26" s="13">
        <v>25</v>
      </c>
    </row>
    <row r="27" spans="2:6" ht="17.25" x14ac:dyDescent="0.25">
      <c r="B27" s="2" t="s">
        <v>12</v>
      </c>
      <c r="C27" s="5">
        <v>0.04</v>
      </c>
      <c r="E27" s="10"/>
    </row>
    <row r="28" spans="2:6" ht="17.25" x14ac:dyDescent="0.25">
      <c r="B28" s="2" t="s">
        <v>6</v>
      </c>
      <c r="C28" s="11" t="s">
        <v>2</v>
      </c>
    </row>
    <row r="29" spans="2:6" x14ac:dyDescent="0.25">
      <c r="E29" s="7"/>
    </row>
    <row r="30" spans="2:6" x14ac:dyDescent="0.25">
      <c r="E30" s="7"/>
    </row>
    <row r="31" spans="2:6" ht="26.25" x14ac:dyDescent="0.4">
      <c r="B31" s="38" t="s">
        <v>13</v>
      </c>
    </row>
    <row r="32" spans="2:6" ht="13.5" customHeight="1" x14ac:dyDescent="0.35">
      <c r="B32" s="3"/>
    </row>
    <row r="33" spans="2:6" ht="18.75" x14ac:dyDescent="0.3">
      <c r="B33" s="22" t="s">
        <v>4</v>
      </c>
      <c r="E33" s="22" t="s">
        <v>5</v>
      </c>
    </row>
    <row r="34" spans="2:6" ht="17.25" x14ac:dyDescent="0.25">
      <c r="B34" s="2" t="s">
        <v>0</v>
      </c>
      <c r="C34" s="13">
        <v>100</v>
      </c>
      <c r="E34" s="2" t="str">
        <f>"Tiempo requerido en "&amp;C37</f>
        <v>Tiempo requerido en Años</v>
      </c>
      <c r="F34" s="18">
        <f>IF(C37="Años",(LN((C34+C35)/C34)*1)/LN(1+C36),IF(C37="Meses",(LN((C34+C35)/C34)*12)/LN(1+C36),(LN((C34+C35)/C34)*360)/LN(1+C36)))</f>
        <v>6.0002309747080709</v>
      </c>
    </row>
    <row r="35" spans="2:6" ht="17.25" x14ac:dyDescent="0.25">
      <c r="B35" s="2" t="s">
        <v>11</v>
      </c>
      <c r="C35" s="13">
        <v>77.16</v>
      </c>
    </row>
    <row r="36" spans="2:6" ht="17.25" x14ac:dyDescent="0.25">
      <c r="B36" s="2" t="s">
        <v>12</v>
      </c>
      <c r="C36" s="5">
        <v>0.1</v>
      </c>
      <c r="E36" s="10"/>
    </row>
    <row r="37" spans="2:6" ht="17.25" x14ac:dyDescent="0.25">
      <c r="B37" s="2" t="s">
        <v>6</v>
      </c>
      <c r="C37" s="11" t="s">
        <v>2</v>
      </c>
    </row>
    <row r="39" spans="2:6" x14ac:dyDescent="0.25">
      <c r="E39" s="7"/>
      <c r="F39" s="9"/>
    </row>
    <row r="40" spans="2:6" x14ac:dyDescent="0.25">
      <c r="E40" s="7"/>
      <c r="F40" s="9"/>
    </row>
    <row r="47" spans="2:6" x14ac:dyDescent="0.25">
      <c r="B47" t="s">
        <v>26</v>
      </c>
      <c r="C47" t="s">
        <v>37</v>
      </c>
      <c r="D47" t="s">
        <v>34</v>
      </c>
    </row>
    <row r="48" spans="2:6" x14ac:dyDescent="0.25">
      <c r="B48" t="s">
        <v>32</v>
      </c>
      <c r="C48" t="s">
        <v>38</v>
      </c>
      <c r="D48" t="s">
        <v>35</v>
      </c>
    </row>
    <row r="49" spans="2:4" x14ac:dyDescent="0.25">
      <c r="B49" t="s">
        <v>33</v>
      </c>
      <c r="C49" t="s">
        <v>42</v>
      </c>
      <c r="D49" t="s">
        <v>40</v>
      </c>
    </row>
    <row r="50" spans="2:4" x14ac:dyDescent="0.25">
      <c r="B50" t="s">
        <v>27</v>
      </c>
      <c r="C50" t="s">
        <v>43</v>
      </c>
      <c r="D50" t="s">
        <v>39</v>
      </c>
    </row>
    <row r="51" spans="2:4" x14ac:dyDescent="0.25">
      <c r="B51" t="s">
        <v>28</v>
      </c>
      <c r="C51" t="s">
        <v>44</v>
      </c>
      <c r="D51" t="s">
        <v>41</v>
      </c>
    </row>
    <row r="52" spans="2:4" x14ac:dyDescent="0.25">
      <c r="B52" t="s">
        <v>31</v>
      </c>
      <c r="C52" t="s">
        <v>45</v>
      </c>
      <c r="D52" t="s">
        <v>36</v>
      </c>
    </row>
  </sheetData>
  <dataValidations count="2">
    <dataValidation type="list" allowBlank="1" showInputMessage="1" showErrorMessage="1" sqref="C37 C28" xr:uid="{00000000-0002-0000-0100-000000000000}">
      <formula1>Unidad_de_medida</formula1>
    </dataValidation>
    <dataValidation type="list" allowBlank="1" showInputMessage="1" showErrorMessage="1" sqref="C18 C9" xr:uid="{00000000-0002-0000-0100-000001000000}">
      <formula1>$B$47:$B$52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 de Uso</vt:lpstr>
      <vt:lpstr>Interés Simple y Compuesto</vt:lpstr>
      <vt:lpstr>Unidad_de_medida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Windows User</cp:lastModifiedBy>
  <cp:lastPrinted>2018-04-13T01:49:08Z</cp:lastPrinted>
  <dcterms:created xsi:type="dcterms:W3CDTF">2012-12-09T15:17:37Z</dcterms:created>
  <dcterms:modified xsi:type="dcterms:W3CDTF">2018-04-13T01:49:43Z</dcterms:modified>
</cp:coreProperties>
</file>